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mahdawi\Desktop\ملفات 2021\"/>
    </mc:Choice>
  </mc:AlternateContent>
  <bookViews>
    <workbookView xWindow="0" yWindow="0" windowWidth="24000" windowHeight="9750"/>
  </bookViews>
  <sheets>
    <sheet name="المراقبة " sheetId="5" r:id="rId1"/>
    <sheet name="التصحيح" sheetId="1" r:id="rId2"/>
  </sheets>
  <calcPr calcId="152511"/>
</workbook>
</file>

<file path=xl/calcChain.xml><?xml version="1.0" encoding="utf-8"?>
<calcChain xmlns="http://schemas.openxmlformats.org/spreadsheetml/2006/main">
  <c r="D33" i="5" l="1"/>
  <c r="D9" i="5"/>
  <c r="K38" i="5"/>
  <c r="J38" i="5"/>
  <c r="K37" i="5"/>
  <c r="J37" i="5"/>
  <c r="D37" i="5" s="1"/>
  <c r="K36" i="5"/>
  <c r="J36" i="5"/>
  <c r="D36" i="5" s="1"/>
  <c r="K35" i="5"/>
  <c r="J35" i="5"/>
  <c r="D35" i="5" s="1"/>
  <c r="K34" i="5"/>
  <c r="J34" i="5"/>
  <c r="D34" i="5" s="1"/>
  <c r="K33" i="5"/>
  <c r="J33" i="5"/>
  <c r="K32" i="5"/>
  <c r="J32" i="5"/>
  <c r="D32" i="5" s="1"/>
  <c r="K31" i="5"/>
  <c r="J31" i="5"/>
  <c r="D31" i="5" s="1"/>
  <c r="K30" i="5"/>
  <c r="J30" i="5"/>
  <c r="D30" i="5" s="1"/>
  <c r="K29" i="5"/>
  <c r="J29" i="5"/>
  <c r="D29" i="5" s="1"/>
  <c r="K28" i="5"/>
  <c r="J28" i="5"/>
  <c r="D28" i="5" s="1"/>
  <c r="K27" i="5"/>
  <c r="J27" i="5"/>
  <c r="D27" i="5" s="1"/>
  <c r="K26" i="5"/>
  <c r="J26" i="5"/>
  <c r="D26" i="5" s="1"/>
  <c r="K25" i="5"/>
  <c r="J25" i="5"/>
  <c r="D25" i="5" s="1"/>
  <c r="K24" i="5"/>
  <c r="J24" i="5"/>
  <c r="D24" i="5" s="1"/>
  <c r="K23" i="5"/>
  <c r="J23" i="5"/>
  <c r="D23" i="5" s="1"/>
  <c r="K22" i="5"/>
  <c r="J22" i="5"/>
  <c r="D22" i="5" s="1"/>
  <c r="K21" i="5"/>
  <c r="J21" i="5"/>
  <c r="D21" i="5" s="1"/>
  <c r="K20" i="5"/>
  <c r="J20" i="5"/>
  <c r="D20" i="5" s="1"/>
  <c r="K19" i="5"/>
  <c r="J19" i="5"/>
  <c r="D19" i="5" s="1"/>
  <c r="K18" i="5"/>
  <c r="J18" i="5"/>
  <c r="D18" i="5" s="1"/>
  <c r="K17" i="5"/>
  <c r="J17" i="5"/>
  <c r="D17" i="5" s="1"/>
  <c r="K16" i="5"/>
  <c r="J16" i="5"/>
  <c r="D16" i="5" s="1"/>
  <c r="K15" i="5"/>
  <c r="J15" i="5"/>
  <c r="D15" i="5" s="1"/>
  <c r="K14" i="5"/>
  <c r="J14" i="5"/>
  <c r="D14" i="5" s="1"/>
  <c r="K13" i="5"/>
  <c r="J13" i="5"/>
  <c r="D13" i="5" s="1"/>
  <c r="K12" i="5"/>
  <c r="J12" i="5"/>
  <c r="D12" i="5" s="1"/>
  <c r="K11" i="5"/>
  <c r="J11" i="5"/>
  <c r="D11" i="5" s="1"/>
  <c r="K10" i="5"/>
  <c r="J10" i="5"/>
  <c r="D10" i="5" s="1"/>
  <c r="K9" i="5"/>
  <c r="J9" i="5"/>
  <c r="K8" i="5"/>
  <c r="J8" i="5"/>
  <c r="D8" i="5" s="1"/>
  <c r="B6" i="5"/>
  <c r="B6" i="1"/>
  <c r="J9" i="1"/>
  <c r="J10" i="1"/>
  <c r="J11" i="1"/>
  <c r="J12" i="1"/>
  <c r="J13" i="1"/>
  <c r="J14" i="1"/>
  <c r="J15" i="1"/>
  <c r="J16" i="1"/>
  <c r="J17" i="1"/>
  <c r="J18" i="1"/>
  <c r="D18" i="1" s="1"/>
  <c r="J19" i="1"/>
  <c r="J20" i="1"/>
  <c r="J21" i="1"/>
  <c r="D21" i="1" s="1"/>
  <c r="J22" i="1"/>
  <c r="D22" i="1" s="1"/>
  <c r="J23" i="1"/>
  <c r="D23" i="1" s="1"/>
  <c r="J24" i="1"/>
  <c r="D24" i="1" s="1"/>
  <c r="J25" i="1"/>
  <c r="D25" i="1" s="1"/>
  <c r="J26" i="1"/>
  <c r="D26" i="1" s="1"/>
  <c r="J27" i="1"/>
  <c r="D27" i="1" s="1"/>
  <c r="J28" i="1"/>
  <c r="D28" i="1" s="1"/>
  <c r="J29" i="1"/>
  <c r="D29" i="1" s="1"/>
  <c r="J30" i="1"/>
  <c r="D30" i="1" s="1"/>
  <c r="J31" i="1"/>
  <c r="D31" i="1" s="1"/>
  <c r="J32" i="1"/>
  <c r="D32" i="1" s="1"/>
  <c r="J33" i="1"/>
  <c r="D33" i="1" s="1"/>
  <c r="J34" i="1"/>
  <c r="D34" i="1" s="1"/>
  <c r="J35" i="1"/>
  <c r="D35" i="1" s="1"/>
  <c r="J36" i="1"/>
  <c r="D36" i="1" s="1"/>
  <c r="J37" i="1"/>
  <c r="D37" i="1" s="1"/>
  <c r="J38" i="1"/>
  <c r="J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8" i="1"/>
  <c r="D9" i="1" l="1"/>
  <c r="D12" i="1"/>
  <c r="D13" i="1"/>
  <c r="D10" i="1"/>
  <c r="D11" i="1"/>
  <c r="D8" i="1"/>
  <c r="D19" i="1"/>
  <c r="D15" i="1"/>
  <c r="D20" i="1"/>
  <c r="D16" i="1"/>
  <c r="D17" i="1"/>
  <c r="D14" i="1"/>
</calcChain>
</file>

<file path=xl/comments1.xml><?xml version="1.0" encoding="utf-8"?>
<comments xmlns="http://schemas.openxmlformats.org/spreadsheetml/2006/main">
  <authors>
    <author>S.kalil</author>
  </authors>
  <commentList>
    <comment ref="H7" authorId="0" shapeId="0">
      <text>
        <r>
          <rPr>
            <b/>
            <sz val="9"/>
            <color indexed="81"/>
            <rFont val="Tahoma"/>
            <family val="2"/>
          </rPr>
          <t>S.kalil:</t>
        </r>
        <r>
          <rPr>
            <sz val="9"/>
            <color indexed="81"/>
            <rFont val="Tahoma"/>
            <family val="2"/>
          </rPr>
          <t xml:space="preserve">
يتم ادخال نوع القرابة من 
الدرجة الاولى أذا وجدت  
أب ، أخ ، أخ ، أخت ، ابن  ،زوج ، زوجة ، ابنه</t>
        </r>
      </text>
    </comment>
  </commentList>
</comments>
</file>

<file path=xl/comments2.xml><?xml version="1.0" encoding="utf-8"?>
<comments xmlns="http://schemas.openxmlformats.org/spreadsheetml/2006/main">
  <authors>
    <author>S.kalil</author>
  </authors>
  <commentList>
    <comment ref="H7" authorId="0" shapeId="0">
      <text>
        <r>
          <rPr>
            <b/>
            <sz val="9"/>
            <color indexed="81"/>
            <rFont val="Tahoma"/>
            <family val="2"/>
          </rPr>
          <t>S.kalil:</t>
        </r>
        <r>
          <rPr>
            <sz val="9"/>
            <color indexed="81"/>
            <rFont val="Tahoma"/>
            <family val="2"/>
          </rPr>
          <t xml:space="preserve">
يتم ادخال نوع القرابة من 
الدرجة الاولى أذا وجدت  
أب ، أخ ، أخ ، أخت ، ابن  ،زوج ، زوجة ، ابنه</t>
        </r>
      </text>
    </comment>
  </commentList>
</comments>
</file>

<file path=xl/sharedStrings.xml><?xml version="1.0" encoding="utf-8"?>
<sst xmlns="http://schemas.openxmlformats.org/spreadsheetml/2006/main" count="592" uniqueCount="315">
  <si>
    <t>الرقم الوطني</t>
  </si>
  <si>
    <t xml:space="preserve">اسم المدرسة </t>
  </si>
  <si>
    <t xml:space="preserve">الرقم </t>
  </si>
  <si>
    <t>الاسم</t>
  </si>
  <si>
    <t xml:space="preserve">رقم الهوية </t>
  </si>
  <si>
    <t xml:space="preserve">المدرسة </t>
  </si>
  <si>
    <t xml:space="preserve">مكان السكن </t>
  </si>
  <si>
    <t xml:space="preserve">الملاحظات </t>
  </si>
  <si>
    <t xml:space="preserve">الوظيفة </t>
  </si>
  <si>
    <t>الوظيفة</t>
  </si>
  <si>
    <t>الجهة المشرفة</t>
  </si>
  <si>
    <t>بنات سلواد الثانوية</t>
  </si>
  <si>
    <t>بنات بنت الازور الاساسية</t>
  </si>
  <si>
    <t>بنات رام الله الثانوية</t>
  </si>
  <si>
    <t>بنات البيرة الثانوية</t>
  </si>
  <si>
    <t>بنات دير دبوان الثانوية</t>
  </si>
  <si>
    <t>بنات قاسم الريماوي الثانوية</t>
  </si>
  <si>
    <t>البيرة الأساسية المختلطة</t>
  </si>
  <si>
    <t>بنات الماجدة وسيلة الثانوية</t>
  </si>
  <si>
    <t>بنات عزيز شاهين الثانوية</t>
  </si>
  <si>
    <t>ذكور رام الله الثانوية</t>
  </si>
  <si>
    <t>ذكور بشير البرغوثي الثانوية</t>
  </si>
  <si>
    <t>ذكور البيره الجديدة الثانوية</t>
  </si>
  <si>
    <t>هواري بومدين الأساسية المختلطة</t>
  </si>
  <si>
    <t>مغتربي البيره الأساسية المختلطة</t>
  </si>
  <si>
    <t>دير دبوان الثانوية المختلطة</t>
  </si>
  <si>
    <t>ذكور شهداء  سلواد الثانوية</t>
  </si>
  <si>
    <t>ذكور الامير حسن الثانوية</t>
  </si>
  <si>
    <t>بنات بيتونيا الثانوية</t>
  </si>
  <si>
    <t>ذكور الهاشمية الثانوية</t>
  </si>
  <si>
    <t>ذكور بيتونيا الثانوية</t>
  </si>
  <si>
    <t>بنات بيتونيا الأساسية</t>
  </si>
  <si>
    <t>دير دبوان الصناعية</t>
  </si>
  <si>
    <t>ذكور بيرزيت الأساسية</t>
  </si>
  <si>
    <t>الحرية الأساسية المختلطة</t>
  </si>
  <si>
    <t>الفجر الجديد الأساسية المختلطة</t>
  </si>
  <si>
    <t>بنات الكرامه الأساسية</t>
  </si>
  <si>
    <t>سميحة خليل الاساسية المختلطة</t>
  </si>
  <si>
    <t>ذكور امين الحسيني الثانوية</t>
  </si>
  <si>
    <t>ذكور عين مصباح الثانوية</t>
  </si>
  <si>
    <t>الشروق الأساسية المختلطة</t>
  </si>
  <si>
    <t>ذكور دير دبوان الأساسية</t>
  </si>
  <si>
    <t>المدرسة الإسبانية الاساسية</t>
  </si>
  <si>
    <t>بنات عبوين الثانوية</t>
  </si>
  <si>
    <t>بنات المزرعة الشرقية الاساسية</t>
  </si>
  <si>
    <t>بدرس الأساسية المختلطة</t>
  </si>
  <si>
    <t>بنات ديرقديس الثانوية</t>
  </si>
  <si>
    <t>بنات دير ابو مشعل الثانوية</t>
  </si>
  <si>
    <t>بنات قبيا الثانوية</t>
  </si>
  <si>
    <t>بنات دير السودان الثانوية</t>
  </si>
  <si>
    <t>بنات ترمسعيا الثانوية</t>
  </si>
  <si>
    <t>بنات كفر نعمة الثانوية</t>
  </si>
  <si>
    <t>المزرعة القبلية الأساسية المختلطة</t>
  </si>
  <si>
    <t>الجانية الأساسية المختلطة</t>
  </si>
  <si>
    <t>بنات خربثا المصباح الثانوية</t>
  </si>
  <si>
    <t>كفر نعمة الثانوية الصناعية المختلطة</t>
  </si>
  <si>
    <t>بنات بتين الثانوية</t>
  </si>
  <si>
    <t>بنات نعلين الثانوية</t>
  </si>
  <si>
    <t>بنات ابوفلاح الثانوية</t>
  </si>
  <si>
    <t>قراوة وكفرعين الثانوية المختلطة</t>
  </si>
  <si>
    <t>بنات بيت لقيا الثانوية</t>
  </si>
  <si>
    <t>بنات المغير الثانوية</t>
  </si>
  <si>
    <t>الاسراء لبنات سنجل الثانوية</t>
  </si>
  <si>
    <t>بنات بيت عور التحتا الأساسية</t>
  </si>
  <si>
    <t>بنات عطارة الثانوية</t>
  </si>
  <si>
    <t>بنات بيت سيرا الثانوية</t>
  </si>
  <si>
    <t>بنات خربثا بني حارث الثانوية</t>
  </si>
  <si>
    <t>بنات رمون الثانوية</t>
  </si>
  <si>
    <t>بنات عين يبرود الثانوية</t>
  </si>
  <si>
    <t>بنات كفرمالك الثانوية</t>
  </si>
  <si>
    <t>بنات كوبر الثانوية</t>
  </si>
  <si>
    <t>بنات ابو قش الثانوية</t>
  </si>
  <si>
    <t>بنات المزرعة القبلية الثانوية</t>
  </si>
  <si>
    <t>الطيرة الثانوية المختلطة</t>
  </si>
  <si>
    <t>بنات شقبا الثانوية</t>
  </si>
  <si>
    <t>بنات مزارع النوباني وعاروره الثانوية</t>
  </si>
  <si>
    <t>حميدي البرغوثي الثانوية المختلطة</t>
  </si>
  <si>
    <t>سردا الأساسية المختلطة</t>
  </si>
  <si>
    <t>راس كركر الثانوية المختلطة</t>
  </si>
  <si>
    <t>كفرعين الثانوية المختلطة</t>
  </si>
  <si>
    <t>بنات  اللبن الغربي الثانوية</t>
  </si>
  <si>
    <t>بنات برقا الثانوية</t>
  </si>
  <si>
    <t>ذكور ديرجرير الثانوية</t>
  </si>
  <si>
    <t>عبوين الثانوية المختلطة</t>
  </si>
  <si>
    <t>ذكور بلعين الثانوية</t>
  </si>
  <si>
    <t>كفرنعمة الثانوية المختلطة</t>
  </si>
  <si>
    <t>ذكور كفرمالك الثانوية</t>
  </si>
  <si>
    <t>ذكور رمون الثانوية</t>
  </si>
  <si>
    <t>قبيا الثانوية المختلطة</t>
  </si>
  <si>
    <t>ذكور ابو قش الأساسية</t>
  </si>
  <si>
    <t>دير نظام الثانوية المختلطة</t>
  </si>
  <si>
    <t>ذكورتونس الخضراء الأساسية العليا</t>
  </si>
  <si>
    <t>بيتللو الثانوية المختلطة</t>
  </si>
  <si>
    <t>ذكور المزرعة الشرقية الأساسية</t>
  </si>
  <si>
    <t>ذكور ترمسعيا الثانوية</t>
  </si>
  <si>
    <t>ذكور بني زيد الأساسية</t>
  </si>
  <si>
    <t>ذكور دير السودان الثانوية</t>
  </si>
  <si>
    <t>الطيرة بيت عورالفوقا الثانوية المختلطة</t>
  </si>
  <si>
    <t>النبي صالح الثانوية المختلطة</t>
  </si>
  <si>
    <t>ذكور بيتين الثانوية</t>
  </si>
  <si>
    <t>ذكور سنجل الثانوية</t>
  </si>
  <si>
    <t>ذكور رنتيس الثانوية</t>
  </si>
  <si>
    <t>ذكور عطارة الثانوية</t>
  </si>
  <si>
    <t>ذكور المغير الثانوية</t>
  </si>
  <si>
    <t>ذكور بيت عور التحتا الأساسية</t>
  </si>
  <si>
    <t>خربثا بني حارث الثانوية المختلطة</t>
  </si>
  <si>
    <t>عجول الثانوية المختلطة</t>
  </si>
  <si>
    <t>يبرود الأساسية المختلطة</t>
  </si>
  <si>
    <t>بنات ديرجرير الثانوية</t>
  </si>
  <si>
    <t>عين سينيا الثانوية المختلطة</t>
  </si>
  <si>
    <t>بنات رنتيس الثانوية</t>
  </si>
  <si>
    <t>بنات صفا الثانوية</t>
  </si>
  <si>
    <t>بنات دير إبزيع الثانوية</t>
  </si>
  <si>
    <t>بنات قراوة الثانوية</t>
  </si>
  <si>
    <t>ذكور شقبا الثانوية</t>
  </si>
  <si>
    <t>مزارع النوباني وعارورة الثانوية المختلطة</t>
  </si>
  <si>
    <t>ذكور المزرعة القبلية الثانوية</t>
  </si>
  <si>
    <t>ذكورالشهيد محمد عودة ابو ظاهر الثانوية</t>
  </si>
  <si>
    <t>ذكور كوبر الثانوية</t>
  </si>
  <si>
    <t>جلجليا الأساسية المختلطة</t>
  </si>
  <si>
    <t>عابود الثانوية المختلطة</t>
  </si>
  <si>
    <t>ذكور عين يبرود الثانوية</t>
  </si>
  <si>
    <t>خربثا المصباح الثانوية المختلطة</t>
  </si>
  <si>
    <t>ذكور رافات الثانوية</t>
  </si>
  <si>
    <t>برهام وجيبيا الثانوية المختلطة</t>
  </si>
  <si>
    <t>ذكور إتحاد صفا الثانوية</t>
  </si>
  <si>
    <t>بدرس الثانوية المختلطة</t>
  </si>
  <si>
    <t>ذكور دير ابزيع الثانوية</t>
  </si>
  <si>
    <t>ذكور بيت سيرا الثانوية</t>
  </si>
  <si>
    <t>عين قينيا الأساسية المختلطة</t>
  </si>
  <si>
    <t>ذكور نعلين الثانوية</t>
  </si>
  <si>
    <t>ام صفا الثانوية المختلطة</t>
  </si>
  <si>
    <t>ذكور برقا الأساسية</t>
  </si>
  <si>
    <t>ذكور ابو فلاح الثانوية</t>
  </si>
  <si>
    <t>سعدات علان الثانوية المختلطة (دير ابو مشعل)</t>
  </si>
  <si>
    <t>ذكور بيت لقيا الثانوية</t>
  </si>
  <si>
    <t>شبتين الثانوية المختلطة</t>
  </si>
  <si>
    <t>ذكور اتحاد الجانية راس كركر الثانوية</t>
  </si>
  <si>
    <t>المدية الثانوية المختلطة</t>
  </si>
  <si>
    <t>ذكور دير قديس الثانوية</t>
  </si>
  <si>
    <t>ربيحة ذياب الثانوية المختلطة</t>
  </si>
  <si>
    <t>بنات بيتللو الثانوية</t>
  </si>
  <si>
    <t>ذكور بيت لقيا الأساسية الدنيا</t>
  </si>
  <si>
    <t>بنات ابو عبيدة الأساسية</t>
  </si>
  <si>
    <t>ينات كوبر الأساسية</t>
  </si>
  <si>
    <t>عين يبرود الأساسية المختلطة</t>
  </si>
  <si>
    <t>ذكور ابو فلاح الأساسية</t>
  </si>
  <si>
    <t>بنات خربثا المصباح الأساسية</t>
  </si>
  <si>
    <t>دير عمار الثانويةالمختلطة</t>
  </si>
  <si>
    <t>الفاروق الأساسية العليا (بيت لقيا)</t>
  </si>
  <si>
    <t>الشيخ محمد الشامي الثانوية للبنات</t>
  </si>
  <si>
    <t>ترمسعيا الأساسية المختلطة</t>
  </si>
  <si>
    <t>قراوة الأساسية المخلتطة</t>
  </si>
  <si>
    <t>بنات سلواد الاساسية</t>
  </si>
  <si>
    <t>ذكور سلواد الاساسية</t>
  </si>
  <si>
    <t>ذكور دير جرير الاساسية</t>
  </si>
  <si>
    <t>جمالة الثانوية المختلطة</t>
  </si>
  <si>
    <t>بنات الشيخة فاطمة بنت مبارك الثانوية</t>
  </si>
  <si>
    <t>الجانية الثانوية المختلطة</t>
  </si>
  <si>
    <t>بنات مزارع النوباني وعارورة الأساسية</t>
  </si>
  <si>
    <t>ذكور دورا القرع الثانوية</t>
  </si>
  <si>
    <t>بنات قبيا الاساسية</t>
  </si>
  <si>
    <t>بنات برقا الاساسية</t>
  </si>
  <si>
    <t>بنات دير عمار الثانوية</t>
  </si>
  <si>
    <t>ذكور قبيا الأساسية</t>
  </si>
  <si>
    <t>بنات بني زيد الاساسية</t>
  </si>
  <si>
    <t>بيت عور الفوقا الأساسية المختلطة</t>
  </si>
  <si>
    <t>محمد بن راشد آل مكتوم الثانوية للبنين (المزرعة الشرقية)</t>
  </si>
  <si>
    <t>بنات الجلزون الثانوية</t>
  </si>
  <si>
    <t>عبوين الاساسية المختلطة</t>
  </si>
  <si>
    <t>بنات الياسر الاساسية</t>
  </si>
  <si>
    <t>بنات ابو فلاح الاساسية</t>
  </si>
  <si>
    <t>ذكور بيتونيا الأساسية العليا</t>
  </si>
  <si>
    <t>بنات سنجل الاساسية</t>
  </si>
  <si>
    <t>دير ابو مشعل الاساسية المختلطة</t>
  </si>
  <si>
    <t>مدرسة الوحدة الاساسية للبنين</t>
  </si>
  <si>
    <t>دير قديس الاساسية المختلطة</t>
  </si>
  <si>
    <t>ذكور مسقط الاساسية (عارورة)</t>
  </si>
  <si>
    <t>ذكور الجلال  الأساسية(المزارع)</t>
  </si>
  <si>
    <t>نعلين الأساسية المختلطة</t>
  </si>
  <si>
    <t>بنات بلعين الثانوية</t>
  </si>
  <si>
    <t>ذكور خربثا المصباح الاساسية</t>
  </si>
  <si>
    <t>ذكور المستقبل الصالح الاساسية</t>
  </si>
  <si>
    <t>برقا الثانوية المختلطة</t>
  </si>
  <si>
    <t>عين عريك الثانوية المختلطة</t>
  </si>
  <si>
    <t>ذكور اللبن الغربي الثانوية</t>
  </si>
  <si>
    <t>بنات ابو شخيدم الثانوية</t>
  </si>
  <si>
    <t>بنات التركية الثانوية</t>
  </si>
  <si>
    <t>ذكور بيرزيت الاساسية العليا</t>
  </si>
  <si>
    <t>ذكور كوبر الاساسية</t>
  </si>
  <si>
    <t>ذكور بيت سيرا الاساسية الدنيا</t>
  </si>
  <si>
    <t>ذكور عين منجد الاساسية</t>
  </si>
  <si>
    <t>الجنان الاساسية المختلطة</t>
  </si>
  <si>
    <t>خربثا بني حارث الاساسية المختلطة</t>
  </si>
  <si>
    <t>مشهور حديثة الجازي الثانوية للبنات</t>
  </si>
  <si>
    <t>رمون الاساسية المختلطة</t>
  </si>
  <si>
    <t>زياد أبو عين الثانوية</t>
  </si>
  <si>
    <t>بنات البيرة الجديدة الثانوية</t>
  </si>
  <si>
    <t>ذكور سنجل الأساسية العليا</t>
  </si>
  <si>
    <t>صفا الأساسية المختلطة</t>
  </si>
  <si>
    <t>بنات سلواد الأساسية الدنيا</t>
  </si>
  <si>
    <t>شقبا الاساسية المختلطة</t>
  </si>
  <si>
    <t>ذكور جميل شحادة الثانوية</t>
  </si>
  <si>
    <t>ذكور المزرعة القبلية الأساسية العليا</t>
  </si>
  <si>
    <t>مدرسة التحدي بادية رام الله الأساسية المختلطة</t>
  </si>
  <si>
    <t>ذكور الكروم الاساسية العليا</t>
  </si>
  <si>
    <t>واد السمان الاساسية المختلطة</t>
  </si>
  <si>
    <t>الروضه الاسلاميه الاساسيه</t>
  </si>
  <si>
    <t>ذكور الشرعية الثانوية</t>
  </si>
  <si>
    <t>الاسلاميه الثانوية المختلطة</t>
  </si>
  <si>
    <t>خليل الرحمن الثانوية</t>
  </si>
  <si>
    <t>أكاديمية قمم</t>
  </si>
  <si>
    <t>الانجيلية الاسقفية العربيه</t>
  </si>
  <si>
    <t>الكلية الاهلية الثانوية</t>
  </si>
  <si>
    <t>سيدة البشاره للروم الكاثوليك</t>
  </si>
  <si>
    <t>راهبات ماريوسف الثانوية</t>
  </si>
  <si>
    <t>سان جورج الثانوية</t>
  </si>
  <si>
    <t>مدرسة البطريكية اللاتينيه / بيرزيت</t>
  </si>
  <si>
    <t>مدرسة الفرندز للصبيان</t>
  </si>
  <si>
    <t>مدرسة الفرندز</t>
  </si>
  <si>
    <t>الرجاء الانجيلية اللوثريه</t>
  </si>
  <si>
    <t>الروم الارثوذكس الثانوية/ الطيبة</t>
  </si>
  <si>
    <t>البطريكية اللاتينيه/عابود</t>
  </si>
  <si>
    <t>لاتين الطيبه الثانوية</t>
  </si>
  <si>
    <t>مدرسة البطريركيه اللاتينيه/عين عريك</t>
  </si>
  <si>
    <t>مدرسة البطريركية اللاتينية / جفنا</t>
  </si>
  <si>
    <t>مدرسة عابود الاساسيه المختلطة</t>
  </si>
  <si>
    <t>مدارس المستقبل</t>
  </si>
  <si>
    <t>مدرسة الجميل الثانوية</t>
  </si>
  <si>
    <t>الانوار الاساسيه</t>
  </si>
  <si>
    <t>الاردنية الثانوية(الاكاديمية الفلسطينية)</t>
  </si>
  <si>
    <t>الاسلامية الثانوية للبنين</t>
  </si>
  <si>
    <t>فلسطين الغد الاساسية المختلطة</t>
  </si>
  <si>
    <t>القبس للاعاقة البصرية الاساسية</t>
  </si>
  <si>
    <t>النجاح الثانوية المختلطة</t>
  </si>
  <si>
    <t>مدرسة فلسطين الامريكية</t>
  </si>
  <si>
    <t>نور الهدى الاساسية المختلطة</t>
  </si>
  <si>
    <t>نور الهدى التطبيقية الثانوية للبنات</t>
  </si>
  <si>
    <t>نور الهدى  التطبيقية للبنين</t>
  </si>
  <si>
    <t>مدرسة النور الاساسيه</t>
  </si>
  <si>
    <t>الاتصال التام</t>
  </si>
  <si>
    <t>الفردوس الاساسية</t>
  </si>
  <si>
    <t>الرواد الاساسية</t>
  </si>
  <si>
    <t>الاوائل الثانوية المختلطة</t>
  </si>
  <si>
    <t>مدرسة الخطيب الاساسية</t>
  </si>
  <si>
    <t>مدرسة الصم</t>
  </si>
  <si>
    <t>مدرسة الجيل الجديد النموذجية</t>
  </si>
  <si>
    <t>مدرسة النجاح الثانويه للذكور</t>
  </si>
  <si>
    <t>مدرسه البيان النموذجية المختلطه</t>
  </si>
  <si>
    <t>المدرسة العالمية</t>
  </si>
  <si>
    <t>مدرسة ابجد الاساسية</t>
  </si>
  <si>
    <t>مدرسة الناصر</t>
  </si>
  <si>
    <t>فلسطين المونتسورية الاساسية</t>
  </si>
  <si>
    <t>مدرسة السلام النموذجية</t>
  </si>
  <si>
    <t>طلائع الغد</t>
  </si>
  <si>
    <t>المعراج الاساسية</t>
  </si>
  <si>
    <t>أحباب الرحمن / البيرة</t>
  </si>
  <si>
    <t>محمود درويش الاساسيىة</t>
  </si>
  <si>
    <t>الزيتونة الاساسية المختلطة</t>
  </si>
  <si>
    <t>مدرسة القمة النموذجية</t>
  </si>
  <si>
    <t>مدرسة بيت الربيع</t>
  </si>
  <si>
    <t>طلائع النور</t>
  </si>
  <si>
    <t>المختار النموذجية</t>
  </si>
  <si>
    <t>المدارس الإنجليزية الحديثة</t>
  </si>
  <si>
    <t>علماء المستقبل الخاصة</t>
  </si>
  <si>
    <t>الاكاديمية العربية الحديثة</t>
  </si>
  <si>
    <t>اكاديمية فلسطين الدولية</t>
  </si>
  <si>
    <t xml:space="preserve">وزارة التربية والتعليم </t>
  </si>
  <si>
    <t xml:space="preserve">مديرية رام الله والبيرة </t>
  </si>
  <si>
    <t xml:space="preserve">قسم الامتحانات </t>
  </si>
  <si>
    <t>مدير/ ة</t>
  </si>
  <si>
    <t>سكرتير / ة</t>
  </si>
  <si>
    <t xml:space="preserve">معلم / ة </t>
  </si>
  <si>
    <t>مرشد / ة</t>
  </si>
  <si>
    <t>آذن / ة</t>
  </si>
  <si>
    <t xml:space="preserve">الجهة المشرفة </t>
  </si>
  <si>
    <t>حكومي</t>
  </si>
  <si>
    <t xml:space="preserve">نائب / ة المدير / ة </t>
  </si>
  <si>
    <t xml:space="preserve">مدارس خاصة </t>
  </si>
  <si>
    <t xml:space="preserve">عداد </t>
  </si>
  <si>
    <t>فحص رقم الهوية</t>
  </si>
  <si>
    <t>المبحث</t>
  </si>
  <si>
    <t xml:space="preserve">المبحث </t>
  </si>
  <si>
    <t xml:space="preserve">اللغة العربية </t>
  </si>
  <si>
    <t>الفيزياء</t>
  </si>
  <si>
    <t>القرآن وعلومه</t>
  </si>
  <si>
    <t>الإدارة والاقتصاد</t>
  </si>
  <si>
    <t>التدبير والاستقبال الفندقي</t>
  </si>
  <si>
    <t>الكيمياء</t>
  </si>
  <si>
    <t>الجغرافيا</t>
  </si>
  <si>
    <t xml:space="preserve">التربية الدينية </t>
  </si>
  <si>
    <t>الرياضيات</t>
  </si>
  <si>
    <t>التاريخ</t>
  </si>
  <si>
    <t xml:space="preserve">المحاسبة </t>
  </si>
  <si>
    <t>علوم نباتية</t>
  </si>
  <si>
    <t>الرسم الصناعي</t>
  </si>
  <si>
    <t>الاتصالات والالكترونيات</t>
  </si>
  <si>
    <t>الرسم المهني</t>
  </si>
  <si>
    <t xml:space="preserve">اللغة الانجليزية </t>
  </si>
  <si>
    <t>علم الصناعة</t>
  </si>
  <si>
    <t xml:space="preserve">الريادة في الأعمال </t>
  </si>
  <si>
    <t xml:space="preserve">الثقافة العلمية </t>
  </si>
  <si>
    <t xml:space="preserve">علوم حيوانية </t>
  </si>
  <si>
    <t>إنتاج الطعام وخدمته</t>
  </si>
  <si>
    <t>أحياء</t>
  </si>
  <si>
    <t>الحديث الشريف وعلومه</t>
  </si>
  <si>
    <t xml:space="preserve">المشاريع الصغيرة </t>
  </si>
  <si>
    <t>العلوم المهنية الخاصة</t>
  </si>
  <si>
    <t xml:space="preserve">تكنولوجيا المعلومات </t>
  </si>
  <si>
    <t>البرمجة والأتمتة</t>
  </si>
  <si>
    <t>الفقه الإسلامي</t>
  </si>
  <si>
    <t xml:space="preserve">بنات فيصل الحسيني الثانوية </t>
  </si>
  <si>
    <t xml:space="preserve">رقم الجوال </t>
  </si>
  <si>
    <t xml:space="preserve">برنامج المراقبة للامتحان الثانوية العامة 2021 م </t>
  </si>
  <si>
    <t xml:space="preserve">برنامج التصحيح للامتحان الثانوية العامة 2021 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</si>
</sst>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charset val="178"/>
    </font>
    <font>
      <sz val="9"/>
      <color theme="1"/>
      <name val="Arial"/>
      <family val="2"/>
      <scheme val="minor"/>
    </font>
    <font>
      <sz val="12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readingOrder="2"/>
    </xf>
    <xf numFmtId="0" fontId="1" fillId="0" borderId="0" xfId="0" applyFont="1" applyAlignment="1">
      <alignment horizontal="center" readingOrder="2"/>
    </xf>
    <xf numFmtId="0" fontId="1" fillId="0" borderId="0" xfId="0" applyFont="1" applyAlignment="1">
      <alignment readingOrder="2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2" fillId="2" borderId="0" xfId="0" applyFont="1" applyFill="1" applyAlignment="1">
      <alignment readingOrder="2"/>
    </xf>
    <xf numFmtId="0" fontId="2" fillId="0" borderId="0" xfId="0" applyFont="1" applyAlignment="1">
      <alignment readingOrder="2"/>
    </xf>
    <xf numFmtId="0" fontId="1" fillId="0" borderId="0" xfId="0" applyFont="1" applyAlignment="1">
      <alignment horizontal="center" readingOrder="2"/>
    </xf>
    <xf numFmtId="0" fontId="1" fillId="0" borderId="0" xfId="0" applyFont="1" applyAlignment="1">
      <alignment horizontal="center" readingOrder="2"/>
    </xf>
    <xf numFmtId="0" fontId="0" fillId="0" borderId="0" xfId="0" applyAlignment="1">
      <alignment horizontal="center" readingOrder="2"/>
    </xf>
    <xf numFmtId="0" fontId="1" fillId="0" borderId="0" xfId="0" applyFont="1" applyAlignment="1">
      <alignment horizontal="center" readingOrder="2"/>
    </xf>
    <xf numFmtId="0" fontId="1" fillId="0" borderId="2" xfId="0" applyFont="1" applyBorder="1" applyAlignment="1">
      <alignment readingOrder="2"/>
    </xf>
    <xf numFmtId="0" fontId="1" fillId="0" borderId="3" xfId="0" applyFont="1" applyBorder="1" applyAlignment="1">
      <alignment readingOrder="2"/>
    </xf>
    <xf numFmtId="0" fontId="1" fillId="3" borderId="2" xfId="0" applyFont="1" applyFill="1" applyBorder="1" applyAlignment="1">
      <alignment readingOrder="2"/>
    </xf>
    <xf numFmtId="0" fontId="1" fillId="3" borderId="3" xfId="0" applyFont="1" applyFill="1" applyBorder="1" applyAlignment="1">
      <alignment readingOrder="2"/>
    </xf>
    <xf numFmtId="0" fontId="1" fillId="3" borderId="5" xfId="0" applyFont="1" applyFill="1" applyBorder="1" applyAlignment="1">
      <alignment readingOrder="2"/>
    </xf>
    <xf numFmtId="0" fontId="1" fillId="3" borderId="6" xfId="0" applyFont="1" applyFill="1" applyBorder="1" applyAlignment="1">
      <alignment readingOrder="2"/>
    </xf>
    <xf numFmtId="0" fontId="1" fillId="0" borderId="8" xfId="0" applyFont="1" applyBorder="1" applyAlignment="1">
      <alignment readingOrder="2"/>
    </xf>
    <xf numFmtId="0" fontId="1" fillId="0" borderId="9" xfId="0" applyFont="1" applyBorder="1" applyAlignment="1">
      <alignment readingOrder="2"/>
    </xf>
    <xf numFmtId="0" fontId="1" fillId="2" borderId="10" xfId="0" applyFont="1" applyFill="1" applyBorder="1" applyAlignment="1">
      <alignment horizontal="center" readingOrder="2"/>
    </xf>
    <xf numFmtId="0" fontId="1" fillId="2" borderId="11" xfId="0" applyFont="1" applyFill="1" applyBorder="1" applyAlignment="1">
      <alignment horizontal="center" readingOrder="2"/>
    </xf>
    <xf numFmtId="0" fontId="1" fillId="2" borderId="12" xfId="0" applyFont="1" applyFill="1" applyBorder="1" applyAlignment="1">
      <alignment horizontal="center" readingOrder="2"/>
    </xf>
    <xf numFmtId="0" fontId="1" fillId="0" borderId="13" xfId="0" applyFont="1" applyBorder="1" applyAlignment="1">
      <alignment readingOrder="2"/>
    </xf>
    <xf numFmtId="0" fontId="1" fillId="0" borderId="14" xfId="0" applyFont="1" applyBorder="1" applyAlignment="1">
      <alignment readingOrder="2"/>
    </xf>
    <xf numFmtId="0" fontId="1" fillId="4" borderId="13" xfId="0" applyFont="1" applyFill="1" applyBorder="1" applyAlignment="1">
      <alignment readingOrder="2"/>
    </xf>
    <xf numFmtId="0" fontId="1" fillId="4" borderId="14" xfId="0" applyFont="1" applyFill="1" applyBorder="1" applyAlignment="1">
      <alignment readingOrder="2"/>
    </xf>
    <xf numFmtId="0" fontId="1" fillId="4" borderId="16" xfId="0" applyFont="1" applyFill="1" applyBorder="1" applyAlignment="1">
      <alignment readingOrder="2"/>
    </xf>
    <xf numFmtId="0" fontId="1" fillId="4" borderId="17" xfId="0" applyFont="1" applyFill="1" applyBorder="1" applyAlignment="1">
      <alignment readingOrder="2"/>
    </xf>
    <xf numFmtId="0" fontId="1" fillId="0" borderId="19" xfId="0" applyFont="1" applyBorder="1" applyAlignment="1">
      <alignment readingOrder="2"/>
    </xf>
    <xf numFmtId="0" fontId="1" fillId="0" borderId="20" xfId="0" applyFont="1" applyBorder="1" applyAlignment="1">
      <alignment readingOrder="2"/>
    </xf>
    <xf numFmtId="0" fontId="1" fillId="2" borderId="21" xfId="0" applyFont="1" applyFill="1" applyBorder="1" applyAlignment="1">
      <alignment horizontal="center" readingOrder="2"/>
    </xf>
    <xf numFmtId="0" fontId="1" fillId="2" borderId="22" xfId="0" applyFont="1" applyFill="1" applyBorder="1" applyAlignment="1">
      <alignment horizontal="center" readingOrder="2"/>
    </xf>
    <xf numFmtId="0" fontId="1" fillId="0" borderId="9" xfId="0" applyFont="1" applyBorder="1" applyAlignment="1" applyProtection="1">
      <alignment readingOrder="2"/>
      <protection locked="0"/>
    </xf>
    <xf numFmtId="0" fontId="1" fillId="3" borderId="3" xfId="0" applyFont="1" applyFill="1" applyBorder="1" applyAlignment="1" applyProtection="1">
      <alignment readingOrder="2"/>
      <protection locked="0"/>
    </xf>
    <xf numFmtId="0" fontId="1" fillId="0" borderId="3" xfId="0" applyFont="1" applyBorder="1" applyAlignment="1" applyProtection="1">
      <alignment readingOrder="2"/>
      <protection locked="0"/>
    </xf>
    <xf numFmtId="0" fontId="0" fillId="0" borderId="3" xfId="0" applyBorder="1" applyAlignment="1" applyProtection="1">
      <alignment readingOrder="2"/>
      <protection locked="0"/>
    </xf>
    <xf numFmtId="0" fontId="0" fillId="3" borderId="3" xfId="0" applyFill="1" applyBorder="1" applyAlignment="1" applyProtection="1">
      <alignment readingOrder="2"/>
      <protection locked="0"/>
    </xf>
    <xf numFmtId="0" fontId="0" fillId="3" borderId="6" xfId="0" applyFill="1" applyBorder="1" applyAlignment="1" applyProtection="1">
      <alignment readingOrder="2"/>
      <protection locked="0"/>
    </xf>
    <xf numFmtId="0" fontId="1" fillId="3" borderId="6" xfId="0" applyFont="1" applyFill="1" applyBorder="1" applyAlignment="1" applyProtection="1">
      <alignment readingOrder="2"/>
      <protection locked="0"/>
    </xf>
    <xf numFmtId="0" fontId="1" fillId="0" borderId="9" xfId="0" applyFont="1" applyBorder="1" applyAlignment="1" applyProtection="1">
      <alignment horizontal="center" readingOrder="2"/>
      <protection locked="0"/>
    </xf>
    <xf numFmtId="0" fontId="1" fillId="3" borderId="3" xfId="0" applyFont="1" applyFill="1" applyBorder="1" applyAlignment="1" applyProtection="1">
      <alignment horizontal="center" readingOrder="2"/>
      <protection locked="0"/>
    </xf>
    <xf numFmtId="0" fontId="1" fillId="3" borderId="4" xfId="0" applyFont="1" applyFill="1" applyBorder="1" applyAlignment="1" applyProtection="1">
      <alignment readingOrder="2"/>
      <protection locked="0"/>
    </xf>
    <xf numFmtId="0" fontId="1" fillId="0" borderId="3" xfId="0" applyFont="1" applyBorder="1" applyAlignment="1" applyProtection="1">
      <alignment horizontal="center" readingOrder="2"/>
      <protection locked="0"/>
    </xf>
    <xf numFmtId="0" fontId="1" fillId="0" borderId="4" xfId="0" applyFont="1" applyBorder="1" applyAlignment="1" applyProtection="1">
      <alignment readingOrder="2"/>
      <protection locked="0"/>
    </xf>
    <xf numFmtId="0" fontId="0" fillId="0" borderId="4" xfId="0" applyBorder="1" applyAlignment="1" applyProtection="1">
      <alignment readingOrder="2"/>
      <protection locked="0"/>
    </xf>
    <xf numFmtId="0" fontId="0" fillId="3" borderId="4" xfId="0" applyFill="1" applyBorder="1" applyAlignment="1" applyProtection="1">
      <alignment readingOrder="2"/>
      <protection locked="0"/>
    </xf>
    <xf numFmtId="0" fontId="1" fillId="3" borderId="6" xfId="0" applyFont="1" applyFill="1" applyBorder="1" applyAlignment="1" applyProtection="1">
      <alignment horizontal="center" readingOrder="2"/>
      <protection locked="0"/>
    </xf>
    <xf numFmtId="0" fontId="0" fillId="3" borderId="7" xfId="0" applyFill="1" applyBorder="1" applyAlignment="1" applyProtection="1">
      <alignment readingOrder="2"/>
      <protection locked="0"/>
    </xf>
    <xf numFmtId="0" fontId="1" fillId="0" borderId="20" xfId="0" applyFont="1" applyBorder="1" applyAlignment="1" applyProtection="1">
      <alignment readingOrder="2"/>
      <protection locked="0"/>
    </xf>
    <xf numFmtId="0" fontId="1" fillId="4" borderId="14" xfId="0" applyFont="1" applyFill="1" applyBorder="1" applyAlignment="1" applyProtection="1">
      <alignment readingOrder="2"/>
      <protection locked="0"/>
    </xf>
    <xf numFmtId="0" fontId="1" fillId="0" borderId="14" xfId="0" applyFont="1" applyBorder="1" applyAlignment="1" applyProtection="1">
      <alignment readingOrder="2"/>
      <protection locked="0"/>
    </xf>
    <xf numFmtId="0" fontId="0" fillId="0" borderId="14" xfId="0" applyBorder="1" applyAlignment="1" applyProtection="1">
      <alignment readingOrder="2"/>
      <protection locked="0"/>
    </xf>
    <xf numFmtId="0" fontId="0" fillId="4" borderId="14" xfId="0" applyFill="1" applyBorder="1" applyAlignment="1" applyProtection="1">
      <alignment readingOrder="2"/>
      <protection locked="0"/>
    </xf>
    <xf numFmtId="0" fontId="0" fillId="4" borderId="17" xfId="0" applyFill="1" applyBorder="1" applyAlignment="1" applyProtection="1">
      <alignment readingOrder="2"/>
      <protection locked="0"/>
    </xf>
    <xf numFmtId="0" fontId="1" fillId="4" borderId="17" xfId="0" applyFont="1" applyFill="1" applyBorder="1" applyAlignment="1" applyProtection="1">
      <alignment readingOrder="2"/>
      <protection locked="0"/>
    </xf>
    <xf numFmtId="0" fontId="1" fillId="0" borderId="20" xfId="0" applyFont="1" applyBorder="1" applyAlignment="1" applyProtection="1">
      <alignment horizontal="center" readingOrder="2"/>
      <protection locked="0"/>
    </xf>
    <xf numFmtId="0" fontId="1" fillId="4" borderId="14" xfId="0" applyFont="1" applyFill="1" applyBorder="1" applyAlignment="1" applyProtection="1">
      <alignment horizontal="center" readingOrder="2"/>
      <protection locked="0"/>
    </xf>
    <xf numFmtId="0" fontId="1" fillId="4" borderId="15" xfId="0" applyFont="1" applyFill="1" applyBorder="1" applyAlignment="1" applyProtection="1">
      <alignment readingOrder="2"/>
      <protection locked="0"/>
    </xf>
    <xf numFmtId="0" fontId="1" fillId="0" borderId="14" xfId="0" applyFont="1" applyBorder="1" applyAlignment="1" applyProtection="1">
      <alignment horizontal="center" readingOrder="2"/>
      <protection locked="0"/>
    </xf>
    <xf numFmtId="0" fontId="1" fillId="0" borderId="15" xfId="0" applyFont="1" applyBorder="1" applyAlignment="1" applyProtection="1">
      <alignment readingOrder="2"/>
      <protection locked="0"/>
    </xf>
    <xf numFmtId="0" fontId="0" fillId="0" borderId="15" xfId="0" applyBorder="1" applyAlignment="1" applyProtection="1">
      <alignment readingOrder="2"/>
      <protection locked="0"/>
    </xf>
    <xf numFmtId="0" fontId="0" fillId="4" borderId="15" xfId="0" applyFill="1" applyBorder="1" applyAlignment="1" applyProtection="1">
      <alignment readingOrder="2"/>
      <protection locked="0"/>
    </xf>
    <xf numFmtId="0" fontId="1" fillId="4" borderId="17" xfId="0" applyFont="1" applyFill="1" applyBorder="1" applyAlignment="1" applyProtection="1">
      <alignment horizontal="center" readingOrder="2"/>
      <protection locked="0"/>
    </xf>
    <xf numFmtId="0" fontId="0" fillId="4" borderId="18" xfId="0" applyFill="1" applyBorder="1" applyAlignment="1" applyProtection="1">
      <alignment readingOrder="2"/>
      <protection locked="0"/>
    </xf>
    <xf numFmtId="0" fontId="6" fillId="0" borderId="0" xfId="0" applyFont="1" applyAlignment="1" applyProtection="1">
      <alignment readingOrder="2"/>
      <protection locked="0"/>
    </xf>
    <xf numFmtId="0" fontId="7" fillId="0" borderId="0" xfId="0" applyFont="1" applyAlignment="1" applyProtection="1">
      <alignment readingOrder="2"/>
      <protection locked="0"/>
    </xf>
    <xf numFmtId="0" fontId="1" fillId="2" borderId="23" xfId="0" applyFont="1" applyFill="1" applyBorder="1" applyAlignment="1">
      <alignment horizontal="center" readingOrder="2"/>
    </xf>
    <xf numFmtId="0" fontId="1" fillId="2" borderId="24" xfId="0" applyFont="1" applyFill="1" applyBorder="1" applyAlignment="1">
      <alignment horizontal="center" readingOrder="2"/>
    </xf>
    <xf numFmtId="0" fontId="1" fillId="0" borderId="25" xfId="0" applyFont="1" applyBorder="1" applyAlignment="1" applyProtection="1">
      <alignment readingOrder="2"/>
      <protection locked="0"/>
    </xf>
    <xf numFmtId="0" fontId="1" fillId="4" borderId="26" xfId="0" applyFont="1" applyFill="1" applyBorder="1" applyAlignment="1" applyProtection="1">
      <alignment readingOrder="2"/>
      <protection locked="0"/>
    </xf>
    <xf numFmtId="0" fontId="1" fillId="0" borderId="26" xfId="0" applyFont="1" applyBorder="1" applyAlignment="1" applyProtection="1">
      <alignment readingOrder="2"/>
      <protection locked="0"/>
    </xf>
    <xf numFmtId="0" fontId="0" fillId="0" borderId="26" xfId="0" applyBorder="1" applyAlignment="1" applyProtection="1">
      <alignment readingOrder="2"/>
      <protection locked="0"/>
    </xf>
    <xf numFmtId="0" fontId="0" fillId="4" borderId="26" xfId="0" applyFill="1" applyBorder="1" applyAlignment="1" applyProtection="1">
      <alignment readingOrder="2"/>
      <protection locked="0"/>
    </xf>
    <xf numFmtId="0" fontId="0" fillId="4" borderId="27" xfId="0" applyFill="1" applyBorder="1" applyAlignment="1" applyProtection="1">
      <alignment readingOrder="2"/>
      <protection locked="0"/>
    </xf>
    <xf numFmtId="0" fontId="1" fillId="2" borderId="28" xfId="0" applyFont="1" applyFill="1" applyBorder="1" applyAlignment="1">
      <alignment horizontal="center" readingOrder="2"/>
    </xf>
    <xf numFmtId="0" fontId="1" fillId="2" borderId="29" xfId="0" applyFont="1" applyFill="1" applyBorder="1" applyAlignment="1">
      <alignment horizontal="center" readingOrder="2"/>
    </xf>
    <xf numFmtId="0" fontId="1" fillId="0" borderId="30" xfId="0" applyFont="1" applyBorder="1" applyAlignment="1" applyProtection="1">
      <alignment readingOrder="2"/>
      <protection locked="0"/>
    </xf>
    <xf numFmtId="0" fontId="1" fillId="3" borderId="31" xfId="0" applyFont="1" applyFill="1" applyBorder="1" applyAlignment="1" applyProtection="1">
      <alignment readingOrder="2"/>
      <protection locked="0"/>
    </xf>
    <xf numFmtId="0" fontId="1" fillId="0" borderId="31" xfId="0" applyFont="1" applyBorder="1" applyAlignment="1" applyProtection="1">
      <alignment readingOrder="2"/>
      <protection locked="0"/>
    </xf>
    <xf numFmtId="0" fontId="0" fillId="0" borderId="31" xfId="0" applyBorder="1" applyAlignment="1" applyProtection="1">
      <alignment readingOrder="2"/>
      <protection locked="0"/>
    </xf>
    <xf numFmtId="0" fontId="0" fillId="3" borderId="31" xfId="0" applyFill="1" applyBorder="1" applyAlignment="1" applyProtection="1">
      <alignment readingOrder="2"/>
      <protection locked="0"/>
    </xf>
    <xf numFmtId="0" fontId="0" fillId="3" borderId="32" xfId="0" applyFill="1" applyBorder="1" applyAlignment="1" applyProtection="1">
      <alignment readingOrder="2"/>
      <protection locked="0"/>
    </xf>
    <xf numFmtId="0" fontId="1" fillId="0" borderId="33" xfId="0" applyFont="1" applyBorder="1" applyAlignment="1" applyProtection="1">
      <alignment readingOrder="2"/>
      <protection locked="0"/>
    </xf>
    <xf numFmtId="0" fontId="1" fillId="0" borderId="0" xfId="0" applyFont="1" applyAlignment="1">
      <alignment horizontal="center" readingOrder="2"/>
    </xf>
    <xf numFmtId="0" fontId="2" fillId="2" borderId="0" xfId="0" applyFont="1" applyFill="1" applyAlignment="1">
      <alignment horizontal="center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58"/>
  <sheetViews>
    <sheetView rightToLeft="1" tabSelected="1" workbookViewId="0">
      <selection activeCell="A6" sqref="A6"/>
    </sheetView>
  </sheetViews>
  <sheetFormatPr defaultColWidth="9" defaultRowHeight="14.25"/>
  <cols>
    <col min="1" max="1" width="12.75" style="1" customWidth="1"/>
    <col min="2" max="2" width="31.875" style="1" customWidth="1"/>
    <col min="3" max="3" width="15.875" style="1" customWidth="1"/>
    <col min="4" max="4" width="25.75" style="1" bestFit="1" customWidth="1"/>
    <col min="5" max="5" width="14.25" style="1" customWidth="1"/>
    <col min="6" max="6" width="19.375" style="1" customWidth="1"/>
    <col min="7" max="7" width="14.25" style="1" customWidth="1"/>
    <col min="8" max="8" width="16.125" style="1" customWidth="1"/>
    <col min="9" max="9" width="13.875" style="1" customWidth="1"/>
    <col min="10" max="10" width="11.375" style="1" hidden="1" customWidth="1"/>
    <col min="11" max="11" width="9" style="1" hidden="1" customWidth="1"/>
    <col min="12" max="12" width="12" style="1" hidden="1" customWidth="1"/>
    <col min="13" max="13" width="16.75" style="1" hidden="1" customWidth="1"/>
    <col min="14" max="14" width="15.375" style="1" hidden="1" customWidth="1"/>
    <col min="15" max="15" width="27.375" style="1" hidden="1" customWidth="1"/>
    <col min="16" max="17" width="9" style="1" hidden="1" customWidth="1"/>
    <col min="18" max="24" width="9" style="1" customWidth="1"/>
    <col min="25" max="16384" width="9" style="1"/>
  </cols>
  <sheetData>
    <row r="1" spans="1:15" ht="18">
      <c r="A1" s="84" t="s">
        <v>267</v>
      </c>
      <c r="B1" s="84"/>
      <c r="N1" s="5">
        <v>18111003</v>
      </c>
      <c r="O1" s="4" t="s">
        <v>311</v>
      </c>
    </row>
    <row r="2" spans="1:15" ht="18">
      <c r="A2" s="84" t="s">
        <v>268</v>
      </c>
      <c r="B2" s="84"/>
      <c r="N2" s="5">
        <v>18111019</v>
      </c>
      <c r="O2" s="4" t="s">
        <v>11</v>
      </c>
    </row>
    <row r="3" spans="1:15" ht="18">
      <c r="A3" s="84" t="s">
        <v>269</v>
      </c>
      <c r="B3" s="84"/>
      <c r="N3" s="5">
        <v>18111025</v>
      </c>
      <c r="O3" s="4" t="s">
        <v>12</v>
      </c>
    </row>
    <row r="4" spans="1:15" ht="18">
      <c r="C4" s="85" t="s">
        <v>313</v>
      </c>
      <c r="D4" s="85"/>
      <c r="E4" s="85"/>
      <c r="F4" s="85"/>
      <c r="N4" s="5">
        <v>18111027</v>
      </c>
      <c r="O4" s="4" t="s">
        <v>13</v>
      </c>
    </row>
    <row r="5" spans="1:15" ht="18">
      <c r="A5" s="6" t="s">
        <v>0</v>
      </c>
      <c r="B5" s="6" t="s">
        <v>1</v>
      </c>
      <c r="N5" s="5">
        <v>18111034</v>
      </c>
      <c r="O5" s="4" t="s">
        <v>14</v>
      </c>
    </row>
    <row r="6" spans="1:15" ht="22.5" customHeight="1" thickBot="1">
      <c r="A6" s="65"/>
      <c r="B6" s="2" t="e">
        <f>VLOOKUP(A6,N1:O258,2,0)</f>
        <v>#N/A</v>
      </c>
      <c r="J6" s="1" t="s">
        <v>280</v>
      </c>
      <c r="K6" s="1" t="s">
        <v>279</v>
      </c>
      <c r="L6" s="1" t="s">
        <v>275</v>
      </c>
      <c r="M6" s="1" t="s">
        <v>8</v>
      </c>
      <c r="N6" s="5">
        <v>18111039</v>
      </c>
      <c r="O6" s="4" t="s">
        <v>15</v>
      </c>
    </row>
    <row r="7" spans="1:15" ht="19.5" thickTop="1" thickBot="1">
      <c r="A7" s="20" t="s">
        <v>2</v>
      </c>
      <c r="B7" s="21" t="s">
        <v>3</v>
      </c>
      <c r="C7" s="21" t="s">
        <v>4</v>
      </c>
      <c r="D7" s="21" t="s">
        <v>5</v>
      </c>
      <c r="E7" s="21" t="s">
        <v>9</v>
      </c>
      <c r="F7" s="21" t="s">
        <v>6</v>
      </c>
      <c r="G7" s="21" t="s">
        <v>10</v>
      </c>
      <c r="H7" s="22" t="s">
        <v>7</v>
      </c>
      <c r="I7" s="76" t="s">
        <v>312</v>
      </c>
      <c r="L7" s="7" t="s">
        <v>276</v>
      </c>
      <c r="M7" s="2" t="s">
        <v>270</v>
      </c>
      <c r="N7" s="5">
        <v>18111048</v>
      </c>
      <c r="O7" s="4" t="s">
        <v>16</v>
      </c>
    </row>
    <row r="8" spans="1:15" ht="19.5" thickTop="1" thickBot="1">
      <c r="A8" s="18">
        <v>1</v>
      </c>
      <c r="B8" s="33"/>
      <c r="C8" s="33"/>
      <c r="D8" s="19">
        <f>IF(J8=TRUE,B6,P8)</f>
        <v>0</v>
      </c>
      <c r="E8" s="40"/>
      <c r="F8" s="33"/>
      <c r="G8" s="33"/>
      <c r="H8" s="77"/>
      <c r="I8" s="83"/>
      <c r="J8" s="1" t="b">
        <f>ISNUMBER(C8)</f>
        <v>0</v>
      </c>
      <c r="K8" s="1" t="b">
        <f>ISBLANK(B8)</f>
        <v>1</v>
      </c>
      <c r="L8" s="7" t="s">
        <v>278</v>
      </c>
      <c r="M8" s="2" t="s">
        <v>277</v>
      </c>
      <c r="N8" s="5">
        <v>18111050</v>
      </c>
      <c r="O8" s="4" t="s">
        <v>17</v>
      </c>
    </row>
    <row r="9" spans="1:15" ht="18.75" thickBot="1">
      <c r="A9" s="14">
        <v>2</v>
      </c>
      <c r="B9" s="34"/>
      <c r="C9" s="34"/>
      <c r="D9" s="15">
        <f>IF(J9=TRUE,B6,P9)</f>
        <v>0</v>
      </c>
      <c r="E9" s="41"/>
      <c r="F9" s="34"/>
      <c r="G9" s="34"/>
      <c r="H9" s="78"/>
      <c r="I9" s="42"/>
      <c r="J9" s="1" t="b">
        <f t="shared" ref="J9:J38" si="0">ISNUMBER(C9)</f>
        <v>0</v>
      </c>
      <c r="K9" s="1" t="b">
        <f t="shared" ref="K9:K38" si="1">ISBLANK(B9)</f>
        <v>1</v>
      </c>
      <c r="M9" s="2" t="s">
        <v>271</v>
      </c>
      <c r="N9" s="5">
        <v>18111052</v>
      </c>
      <c r="O9" s="4" t="s">
        <v>18</v>
      </c>
    </row>
    <row r="10" spans="1:15" ht="18.75" thickBot="1">
      <c r="A10" s="12">
        <v>3</v>
      </c>
      <c r="B10" s="35"/>
      <c r="C10" s="35"/>
      <c r="D10" s="13">
        <f>IF(J10=TRUE,B6,P10)</f>
        <v>0</v>
      </c>
      <c r="E10" s="43"/>
      <c r="F10" s="35"/>
      <c r="G10" s="35"/>
      <c r="H10" s="79"/>
      <c r="I10" s="44"/>
      <c r="J10" s="1" t="b">
        <f t="shared" si="0"/>
        <v>0</v>
      </c>
      <c r="K10" s="1" t="b">
        <f t="shared" si="1"/>
        <v>1</v>
      </c>
      <c r="M10" s="2" t="s">
        <v>272</v>
      </c>
      <c r="N10" s="5">
        <v>18111054</v>
      </c>
      <c r="O10" s="4" t="s">
        <v>19</v>
      </c>
    </row>
    <row r="11" spans="1:15" ht="18.75" thickBot="1">
      <c r="A11" s="14">
        <v>4</v>
      </c>
      <c r="B11" s="34"/>
      <c r="C11" s="34"/>
      <c r="D11" s="15">
        <f>IF(J11=TRUE,B6,P11)</f>
        <v>0</v>
      </c>
      <c r="E11" s="41"/>
      <c r="F11" s="34"/>
      <c r="G11" s="34"/>
      <c r="H11" s="78"/>
      <c r="I11" s="42"/>
      <c r="J11" s="1" t="b">
        <f t="shared" si="0"/>
        <v>0</v>
      </c>
      <c r="K11" s="1" t="b">
        <f t="shared" si="1"/>
        <v>1</v>
      </c>
      <c r="M11" s="2" t="s">
        <v>273</v>
      </c>
      <c r="N11" s="5">
        <v>18111070</v>
      </c>
      <c r="O11" s="4" t="s">
        <v>20</v>
      </c>
    </row>
    <row r="12" spans="1:15" ht="18.75" thickBot="1">
      <c r="A12" s="12">
        <v>5</v>
      </c>
      <c r="B12" s="35"/>
      <c r="C12" s="35"/>
      <c r="D12" s="13">
        <f>IF(J12=TRUE,B6,P12)</f>
        <v>0</v>
      </c>
      <c r="E12" s="43"/>
      <c r="F12" s="35"/>
      <c r="G12" s="35"/>
      <c r="H12" s="79"/>
      <c r="I12" s="44"/>
      <c r="J12" s="1" t="b">
        <f t="shared" si="0"/>
        <v>0</v>
      </c>
      <c r="K12" s="1" t="b">
        <f t="shared" si="1"/>
        <v>1</v>
      </c>
      <c r="M12" s="2" t="s">
        <v>274</v>
      </c>
      <c r="N12" s="5">
        <v>18111071</v>
      </c>
      <c r="O12" s="4" t="s">
        <v>21</v>
      </c>
    </row>
    <row r="13" spans="1:15" ht="18.75" thickBot="1">
      <c r="A13" s="14">
        <v>6</v>
      </c>
      <c r="B13" s="34"/>
      <c r="C13" s="34"/>
      <c r="D13" s="15">
        <f>IF(J13=TRUE,B6,P13)</f>
        <v>0</v>
      </c>
      <c r="E13" s="41"/>
      <c r="F13" s="34"/>
      <c r="G13" s="34"/>
      <c r="H13" s="78"/>
      <c r="I13" s="42"/>
      <c r="J13" s="1" t="b">
        <f t="shared" si="0"/>
        <v>0</v>
      </c>
      <c r="K13" s="1" t="b">
        <f t="shared" si="1"/>
        <v>1</v>
      </c>
      <c r="N13" s="5">
        <v>18111078</v>
      </c>
      <c r="O13" s="4" t="s">
        <v>22</v>
      </c>
    </row>
    <row r="14" spans="1:15" ht="18.75" thickBot="1">
      <c r="A14" s="12">
        <v>7</v>
      </c>
      <c r="B14" s="35"/>
      <c r="C14" s="35"/>
      <c r="D14" s="13">
        <f>IF(J14=TRUE,B6,P14)</f>
        <v>0</v>
      </c>
      <c r="E14" s="43"/>
      <c r="F14" s="35"/>
      <c r="G14" s="35"/>
      <c r="H14" s="79"/>
      <c r="I14" s="44"/>
      <c r="J14" s="1" t="b">
        <f t="shared" si="0"/>
        <v>0</v>
      </c>
      <c r="K14" s="1" t="b">
        <f t="shared" si="1"/>
        <v>1</v>
      </c>
      <c r="N14" s="5">
        <v>18111080</v>
      </c>
      <c r="O14" s="4" t="s">
        <v>23</v>
      </c>
    </row>
    <row r="15" spans="1:15" ht="18.75" thickBot="1">
      <c r="A15" s="14">
        <v>8</v>
      </c>
      <c r="B15" s="34"/>
      <c r="C15" s="34"/>
      <c r="D15" s="15">
        <f>IF(J15=TRUE,B6,P15)</f>
        <v>0</v>
      </c>
      <c r="E15" s="41"/>
      <c r="F15" s="34"/>
      <c r="G15" s="34"/>
      <c r="H15" s="78"/>
      <c r="I15" s="42"/>
      <c r="J15" s="1" t="b">
        <f t="shared" si="0"/>
        <v>0</v>
      </c>
      <c r="K15" s="1" t="b">
        <f t="shared" si="1"/>
        <v>1</v>
      </c>
      <c r="N15" s="5">
        <v>18111081</v>
      </c>
      <c r="O15" s="4" t="s">
        <v>24</v>
      </c>
    </row>
    <row r="16" spans="1:15" ht="18.75" thickBot="1">
      <c r="A16" s="12">
        <v>9</v>
      </c>
      <c r="B16" s="35"/>
      <c r="C16" s="35"/>
      <c r="D16" s="13">
        <f>IF(J16=TRUE,B6,P16)</f>
        <v>0</v>
      </c>
      <c r="E16" s="43"/>
      <c r="F16" s="35"/>
      <c r="G16" s="35"/>
      <c r="H16" s="79"/>
      <c r="I16" s="44"/>
      <c r="J16" s="1" t="b">
        <f t="shared" si="0"/>
        <v>0</v>
      </c>
      <c r="K16" s="1" t="b">
        <f t="shared" si="1"/>
        <v>1</v>
      </c>
      <c r="N16" s="5">
        <v>18111084</v>
      </c>
      <c r="O16" s="4" t="s">
        <v>25</v>
      </c>
    </row>
    <row r="17" spans="1:15" ht="18.75" thickBot="1">
      <c r="A17" s="14">
        <v>10</v>
      </c>
      <c r="B17" s="34"/>
      <c r="C17" s="34"/>
      <c r="D17" s="15">
        <f>IF(J17=TRUE,B6,P17)</f>
        <v>0</v>
      </c>
      <c r="E17" s="41"/>
      <c r="F17" s="34"/>
      <c r="G17" s="34"/>
      <c r="H17" s="78"/>
      <c r="I17" s="42"/>
      <c r="J17" s="1" t="b">
        <f t="shared" si="0"/>
        <v>0</v>
      </c>
      <c r="K17" s="1" t="b">
        <f t="shared" si="1"/>
        <v>1</v>
      </c>
      <c r="N17" s="5">
        <v>18111099</v>
      </c>
      <c r="O17" s="4" t="s">
        <v>26</v>
      </c>
    </row>
    <row r="18" spans="1:15" ht="18.75" thickBot="1">
      <c r="A18" s="12">
        <v>11</v>
      </c>
      <c r="B18" s="35"/>
      <c r="C18" s="35"/>
      <c r="D18" s="13">
        <f>IF(J18=TRUE,B6,P18)</f>
        <v>0</v>
      </c>
      <c r="E18" s="43"/>
      <c r="F18" s="35"/>
      <c r="G18" s="35"/>
      <c r="H18" s="79"/>
      <c r="I18" s="44"/>
      <c r="J18" s="1" t="b">
        <f t="shared" si="0"/>
        <v>0</v>
      </c>
      <c r="K18" s="1" t="b">
        <f t="shared" si="1"/>
        <v>1</v>
      </c>
      <c r="N18" s="5">
        <v>18111100</v>
      </c>
      <c r="O18" s="4" t="s">
        <v>27</v>
      </c>
    </row>
    <row r="19" spans="1:15" ht="18.75" thickBot="1">
      <c r="A19" s="14">
        <v>12</v>
      </c>
      <c r="B19" s="34"/>
      <c r="C19" s="34"/>
      <c r="D19" s="15">
        <f>IF(J19=TRUE,B6,P19)</f>
        <v>0</v>
      </c>
      <c r="E19" s="41"/>
      <c r="F19" s="34"/>
      <c r="G19" s="34"/>
      <c r="H19" s="78"/>
      <c r="I19" s="42"/>
      <c r="J19" s="1" t="b">
        <f t="shared" si="0"/>
        <v>0</v>
      </c>
      <c r="K19" s="1" t="b">
        <f t="shared" si="1"/>
        <v>1</v>
      </c>
      <c r="N19" s="5">
        <v>18111113</v>
      </c>
      <c r="O19" s="4" t="s">
        <v>28</v>
      </c>
    </row>
    <row r="20" spans="1:15" ht="18.75" thickBot="1">
      <c r="A20" s="12">
        <v>13</v>
      </c>
      <c r="B20" s="35"/>
      <c r="C20" s="35"/>
      <c r="D20" s="13">
        <f>IF(J20=TRUE,B6,P20)</f>
        <v>0</v>
      </c>
      <c r="E20" s="43"/>
      <c r="F20" s="35"/>
      <c r="G20" s="35"/>
      <c r="H20" s="79"/>
      <c r="I20" s="44"/>
      <c r="J20" s="1" t="b">
        <f t="shared" si="0"/>
        <v>0</v>
      </c>
      <c r="K20" s="1" t="b">
        <f t="shared" si="1"/>
        <v>1</v>
      </c>
      <c r="N20" s="5">
        <v>18111127</v>
      </c>
      <c r="O20" s="4" t="s">
        <v>29</v>
      </c>
    </row>
    <row r="21" spans="1:15" ht="18.75" thickBot="1">
      <c r="A21" s="14">
        <v>14</v>
      </c>
      <c r="B21" s="34"/>
      <c r="C21" s="34"/>
      <c r="D21" s="15">
        <f>IF(J21=TRUE,B6,P21)</f>
        <v>0</v>
      </c>
      <c r="E21" s="41"/>
      <c r="F21" s="34"/>
      <c r="G21" s="34"/>
      <c r="H21" s="78"/>
      <c r="I21" s="42"/>
      <c r="J21" s="1" t="b">
        <f t="shared" si="0"/>
        <v>0</v>
      </c>
      <c r="K21" s="1" t="b">
        <f t="shared" si="1"/>
        <v>1</v>
      </c>
      <c r="N21" s="5">
        <v>18111143</v>
      </c>
      <c r="O21" s="4" t="s">
        <v>30</v>
      </c>
    </row>
    <row r="22" spans="1:15" ht="18.75" thickBot="1">
      <c r="A22" s="12">
        <v>15</v>
      </c>
      <c r="B22" s="35"/>
      <c r="C22" s="35"/>
      <c r="D22" s="13">
        <f>IF(J22=TRUE,B6,P22)</f>
        <v>0</v>
      </c>
      <c r="E22" s="43"/>
      <c r="F22" s="35"/>
      <c r="G22" s="35"/>
      <c r="H22" s="79"/>
      <c r="I22" s="44"/>
      <c r="J22" s="1" t="b">
        <f t="shared" si="0"/>
        <v>0</v>
      </c>
      <c r="K22" s="1" t="b">
        <f t="shared" si="1"/>
        <v>1</v>
      </c>
      <c r="N22" s="5">
        <v>18111144</v>
      </c>
      <c r="O22" s="4" t="s">
        <v>31</v>
      </c>
    </row>
    <row r="23" spans="1:15" ht="18.75" thickBot="1">
      <c r="A23" s="14">
        <v>16</v>
      </c>
      <c r="B23" s="34"/>
      <c r="C23" s="34"/>
      <c r="D23" s="15">
        <f>IF(J23=TRUE,B6,P23)</f>
        <v>0</v>
      </c>
      <c r="E23" s="41"/>
      <c r="F23" s="34"/>
      <c r="G23" s="34"/>
      <c r="H23" s="78"/>
      <c r="I23" s="42"/>
      <c r="J23" s="1" t="b">
        <f t="shared" si="0"/>
        <v>0</v>
      </c>
      <c r="K23" s="1" t="b">
        <f t="shared" si="1"/>
        <v>1</v>
      </c>
      <c r="N23" s="5">
        <v>18111147</v>
      </c>
      <c r="O23" s="4" t="s">
        <v>32</v>
      </c>
    </row>
    <row r="24" spans="1:15" ht="18.75" thickBot="1">
      <c r="A24" s="12">
        <v>17</v>
      </c>
      <c r="B24" s="35"/>
      <c r="C24" s="35"/>
      <c r="D24" s="13">
        <f>IF(J24=TRUE,B6,P24)</f>
        <v>0</v>
      </c>
      <c r="E24" s="43"/>
      <c r="F24" s="35"/>
      <c r="G24" s="35"/>
      <c r="H24" s="79"/>
      <c r="I24" s="44"/>
      <c r="J24" s="1" t="b">
        <f t="shared" si="0"/>
        <v>0</v>
      </c>
      <c r="K24" s="1" t="b">
        <f t="shared" si="1"/>
        <v>1</v>
      </c>
      <c r="N24" s="5">
        <v>18111148</v>
      </c>
      <c r="O24" s="4" t="s">
        <v>33</v>
      </c>
    </row>
    <row r="25" spans="1:15" ht="18.75" thickBot="1">
      <c r="A25" s="14">
        <v>18</v>
      </c>
      <c r="B25" s="34"/>
      <c r="C25" s="34"/>
      <c r="D25" s="15">
        <f>IF(J25=TRUE,B6,P25)</f>
        <v>0</v>
      </c>
      <c r="E25" s="41"/>
      <c r="F25" s="34"/>
      <c r="G25" s="34"/>
      <c r="H25" s="78"/>
      <c r="I25" s="42"/>
      <c r="J25" s="1" t="b">
        <f t="shared" si="0"/>
        <v>0</v>
      </c>
      <c r="K25" s="1" t="b">
        <f t="shared" si="1"/>
        <v>1</v>
      </c>
      <c r="N25" s="5">
        <v>18111166</v>
      </c>
      <c r="O25" s="4" t="s">
        <v>34</v>
      </c>
    </row>
    <row r="26" spans="1:15" ht="18.75" thickBot="1">
      <c r="A26" s="12">
        <v>19</v>
      </c>
      <c r="B26" s="35"/>
      <c r="C26" s="35"/>
      <c r="D26" s="13">
        <f>IF(J26=TRUE,B6,P26)</f>
        <v>0</v>
      </c>
      <c r="E26" s="43"/>
      <c r="F26" s="35"/>
      <c r="G26" s="35"/>
      <c r="H26" s="79"/>
      <c r="I26" s="44"/>
      <c r="J26" s="1" t="b">
        <f t="shared" si="0"/>
        <v>0</v>
      </c>
      <c r="K26" s="1" t="b">
        <f t="shared" si="1"/>
        <v>1</v>
      </c>
      <c r="N26" s="5">
        <v>18111167</v>
      </c>
      <c r="O26" s="4" t="s">
        <v>35</v>
      </c>
    </row>
    <row r="27" spans="1:15" ht="18.75" thickBot="1">
      <c r="A27" s="14">
        <v>20</v>
      </c>
      <c r="B27" s="34"/>
      <c r="C27" s="34"/>
      <c r="D27" s="15">
        <f>IF(J27=TRUE,B6,P27)</f>
        <v>0</v>
      </c>
      <c r="E27" s="41"/>
      <c r="F27" s="34"/>
      <c r="G27" s="34"/>
      <c r="H27" s="78"/>
      <c r="I27" s="42"/>
      <c r="J27" s="1" t="b">
        <f t="shared" si="0"/>
        <v>0</v>
      </c>
      <c r="K27" s="1" t="b">
        <f t="shared" si="1"/>
        <v>1</v>
      </c>
      <c r="N27" s="5">
        <v>18111175</v>
      </c>
      <c r="O27" s="4" t="s">
        <v>36</v>
      </c>
    </row>
    <row r="28" spans="1:15" ht="18.75" thickBot="1">
      <c r="A28" s="12">
        <v>21</v>
      </c>
      <c r="B28" s="35"/>
      <c r="C28" s="35"/>
      <c r="D28" s="13">
        <f>IF(J28=TRUE,B6,P28)</f>
        <v>0</v>
      </c>
      <c r="E28" s="43"/>
      <c r="F28" s="35"/>
      <c r="G28" s="35"/>
      <c r="H28" s="79"/>
      <c r="I28" s="44"/>
      <c r="J28" s="1" t="b">
        <f t="shared" si="0"/>
        <v>0</v>
      </c>
      <c r="K28" s="1" t="b">
        <f t="shared" si="1"/>
        <v>1</v>
      </c>
      <c r="N28" s="5">
        <v>18111176</v>
      </c>
      <c r="O28" s="4" t="s">
        <v>37</v>
      </c>
    </row>
    <row r="29" spans="1:15" ht="18.75" thickBot="1">
      <c r="A29" s="14">
        <v>22</v>
      </c>
      <c r="B29" s="34"/>
      <c r="C29" s="34"/>
      <c r="D29" s="15">
        <f>IF(J29=TRUE,B6,P29)</f>
        <v>0</v>
      </c>
      <c r="E29" s="41"/>
      <c r="F29" s="34"/>
      <c r="G29" s="34"/>
      <c r="H29" s="78"/>
      <c r="I29" s="42"/>
      <c r="J29" s="1" t="b">
        <f t="shared" si="0"/>
        <v>0</v>
      </c>
      <c r="K29" s="1" t="b">
        <f t="shared" si="1"/>
        <v>1</v>
      </c>
      <c r="N29" s="5">
        <v>18111177</v>
      </c>
      <c r="O29" s="4" t="s">
        <v>38</v>
      </c>
    </row>
    <row r="30" spans="1:15" ht="18.75" thickBot="1">
      <c r="A30" s="12">
        <v>23</v>
      </c>
      <c r="B30" s="35"/>
      <c r="C30" s="35"/>
      <c r="D30" s="13">
        <f>IF(J30=TRUE,B6,P30)</f>
        <v>0</v>
      </c>
      <c r="E30" s="43"/>
      <c r="F30" s="35"/>
      <c r="G30" s="35"/>
      <c r="H30" s="79"/>
      <c r="I30" s="44"/>
      <c r="J30" s="1" t="b">
        <f t="shared" si="0"/>
        <v>0</v>
      </c>
      <c r="K30" s="1" t="b">
        <f t="shared" si="1"/>
        <v>1</v>
      </c>
      <c r="N30" s="5">
        <v>18111180</v>
      </c>
      <c r="O30" s="4" t="s">
        <v>39</v>
      </c>
    </row>
    <row r="31" spans="1:15" ht="18.75" thickBot="1">
      <c r="A31" s="14">
        <v>24</v>
      </c>
      <c r="B31" s="34"/>
      <c r="C31" s="34"/>
      <c r="D31" s="15">
        <f>IF(J31=TRUE,B6,P31)</f>
        <v>0</v>
      </c>
      <c r="E31" s="41"/>
      <c r="F31" s="34"/>
      <c r="G31" s="34"/>
      <c r="H31" s="78"/>
      <c r="I31" s="42"/>
      <c r="J31" s="1" t="b">
        <f t="shared" si="0"/>
        <v>0</v>
      </c>
      <c r="K31" s="1" t="b">
        <f t="shared" si="1"/>
        <v>1</v>
      </c>
      <c r="N31" s="5">
        <v>18111182</v>
      </c>
      <c r="O31" s="4" t="s">
        <v>40</v>
      </c>
    </row>
    <row r="32" spans="1:15" ht="18.75" thickBot="1">
      <c r="A32" s="12">
        <v>25</v>
      </c>
      <c r="B32" s="36"/>
      <c r="C32" s="35"/>
      <c r="D32" s="13">
        <f>IF(J32=TRUE,B6,P32)</f>
        <v>0</v>
      </c>
      <c r="E32" s="43"/>
      <c r="F32" s="36"/>
      <c r="G32" s="35"/>
      <c r="H32" s="80"/>
      <c r="I32" s="45"/>
      <c r="J32" s="1" t="b">
        <f t="shared" si="0"/>
        <v>0</v>
      </c>
      <c r="K32" s="1" t="b">
        <f t="shared" si="1"/>
        <v>1</v>
      </c>
      <c r="N32" s="5">
        <v>18111183</v>
      </c>
      <c r="O32" s="4" t="s">
        <v>41</v>
      </c>
    </row>
    <row r="33" spans="1:15" ht="18.75" thickBot="1">
      <c r="A33" s="14">
        <v>26</v>
      </c>
      <c r="B33" s="37"/>
      <c r="C33" s="34"/>
      <c r="D33" s="15">
        <f>IF(J33=TRUE,B6,P33)</f>
        <v>0</v>
      </c>
      <c r="E33" s="41"/>
      <c r="F33" s="37"/>
      <c r="G33" s="34"/>
      <c r="H33" s="81"/>
      <c r="I33" s="46"/>
      <c r="J33" s="1" t="b">
        <f t="shared" si="0"/>
        <v>0</v>
      </c>
      <c r="K33" s="1" t="b">
        <f t="shared" si="1"/>
        <v>1</v>
      </c>
      <c r="N33" s="5">
        <v>18111186</v>
      </c>
      <c r="O33" s="4" t="s">
        <v>42</v>
      </c>
    </row>
    <row r="34" spans="1:15" ht="18.75" thickBot="1">
      <c r="A34" s="12">
        <v>27</v>
      </c>
      <c r="B34" s="36"/>
      <c r="C34" s="35"/>
      <c r="D34" s="13">
        <f>IF(J34=TRUE,B6,P34)</f>
        <v>0</v>
      </c>
      <c r="E34" s="43"/>
      <c r="F34" s="36"/>
      <c r="G34" s="35"/>
      <c r="H34" s="80"/>
      <c r="I34" s="45"/>
      <c r="J34" s="1" t="b">
        <f t="shared" si="0"/>
        <v>0</v>
      </c>
      <c r="K34" s="1" t="b">
        <f t="shared" si="1"/>
        <v>1</v>
      </c>
      <c r="N34" s="5">
        <v>18112001</v>
      </c>
      <c r="O34" s="4" t="s">
        <v>43</v>
      </c>
    </row>
    <row r="35" spans="1:15" ht="18.75" thickBot="1">
      <c r="A35" s="14">
        <v>28</v>
      </c>
      <c r="B35" s="37"/>
      <c r="C35" s="34"/>
      <c r="D35" s="15">
        <f>IF(J35=TRUE,B6,P35)</f>
        <v>0</v>
      </c>
      <c r="E35" s="41"/>
      <c r="F35" s="37"/>
      <c r="G35" s="34"/>
      <c r="H35" s="81"/>
      <c r="I35" s="46"/>
      <c r="J35" s="1" t="b">
        <f t="shared" si="0"/>
        <v>0</v>
      </c>
      <c r="K35" s="1" t="b">
        <f t="shared" si="1"/>
        <v>1</v>
      </c>
      <c r="N35" s="5">
        <v>18112002</v>
      </c>
      <c r="O35" s="4" t="s">
        <v>44</v>
      </c>
    </row>
    <row r="36" spans="1:15" ht="18.75" thickBot="1">
      <c r="A36" s="12">
        <v>29</v>
      </c>
      <c r="B36" s="36"/>
      <c r="C36" s="35"/>
      <c r="D36" s="13">
        <f>IF(J36=TRUE,B6,P36)</f>
        <v>0</v>
      </c>
      <c r="E36" s="43"/>
      <c r="F36" s="36"/>
      <c r="G36" s="35"/>
      <c r="H36" s="80"/>
      <c r="I36" s="45"/>
      <c r="J36" s="1" t="b">
        <f t="shared" si="0"/>
        <v>0</v>
      </c>
      <c r="K36" s="1" t="b">
        <f t="shared" si="1"/>
        <v>1</v>
      </c>
      <c r="N36" s="5">
        <v>18112004</v>
      </c>
      <c r="O36" s="4" t="s">
        <v>45</v>
      </c>
    </row>
    <row r="37" spans="1:15" ht="18.75" thickBot="1">
      <c r="A37" s="16">
        <v>30</v>
      </c>
      <c r="B37" s="38"/>
      <c r="C37" s="39"/>
      <c r="D37" s="17">
        <f>IF(J37=TRUE,B6,P37)</f>
        <v>0</v>
      </c>
      <c r="E37" s="47"/>
      <c r="F37" s="38"/>
      <c r="G37" s="39"/>
      <c r="H37" s="82"/>
      <c r="I37" s="48"/>
      <c r="J37" s="1" t="b">
        <f t="shared" si="0"/>
        <v>0</v>
      </c>
      <c r="K37" s="1" t="b">
        <f t="shared" si="1"/>
        <v>1</v>
      </c>
      <c r="N37" s="5">
        <v>18112005</v>
      </c>
      <c r="O37" s="4" t="s">
        <v>46</v>
      </c>
    </row>
    <row r="38" spans="1:15" ht="18.75" thickTop="1">
      <c r="C38" s="3"/>
      <c r="D38" s="3"/>
      <c r="J38" s="1" t="b">
        <f t="shared" si="0"/>
        <v>0</v>
      </c>
      <c r="K38" s="1" t="b">
        <f t="shared" si="1"/>
        <v>1</v>
      </c>
      <c r="N38" s="5">
        <v>18112006</v>
      </c>
      <c r="O38" s="4" t="s">
        <v>47</v>
      </c>
    </row>
    <row r="39" spans="1:15" ht="15">
      <c r="N39" s="5">
        <v>18112007</v>
      </c>
      <c r="O39" s="4" t="s">
        <v>48</v>
      </c>
    </row>
    <row r="40" spans="1:15" ht="15">
      <c r="N40" s="5">
        <v>18112008</v>
      </c>
      <c r="O40" s="4" t="s">
        <v>49</v>
      </c>
    </row>
    <row r="41" spans="1:15" ht="15">
      <c r="N41" s="5">
        <v>18112009</v>
      </c>
      <c r="O41" s="4" t="s">
        <v>50</v>
      </c>
    </row>
    <row r="42" spans="1:15" ht="15">
      <c r="N42" s="5">
        <v>18112010</v>
      </c>
      <c r="O42" s="4" t="s">
        <v>51</v>
      </c>
    </row>
    <row r="43" spans="1:15" ht="15">
      <c r="N43" s="5">
        <v>18112011</v>
      </c>
      <c r="O43" s="4" t="s">
        <v>52</v>
      </c>
    </row>
    <row r="44" spans="1:15" ht="15">
      <c r="N44" s="5">
        <v>18112012</v>
      </c>
      <c r="O44" s="4" t="s">
        <v>53</v>
      </c>
    </row>
    <row r="45" spans="1:15" ht="15">
      <c r="N45" s="5">
        <v>18112013</v>
      </c>
      <c r="O45" s="4" t="s">
        <v>54</v>
      </c>
    </row>
    <row r="46" spans="1:15" ht="15">
      <c r="N46" s="5">
        <v>18112014</v>
      </c>
      <c r="O46" s="4" t="s">
        <v>55</v>
      </c>
    </row>
    <row r="47" spans="1:15" ht="15">
      <c r="N47" s="5">
        <v>18112015</v>
      </c>
      <c r="O47" s="4" t="s">
        <v>56</v>
      </c>
    </row>
    <row r="48" spans="1:15" ht="15">
      <c r="N48" s="5">
        <v>18112016</v>
      </c>
      <c r="O48" s="4" t="s">
        <v>57</v>
      </c>
    </row>
    <row r="49" spans="14:15" ht="15">
      <c r="N49" s="5">
        <v>18112018</v>
      </c>
      <c r="O49" s="4" t="s">
        <v>58</v>
      </c>
    </row>
    <row r="50" spans="14:15" ht="15">
      <c r="N50" s="5">
        <v>18112020</v>
      </c>
      <c r="O50" s="4" t="s">
        <v>59</v>
      </c>
    </row>
    <row r="51" spans="14:15" ht="15">
      <c r="N51" s="5">
        <v>18112022</v>
      </c>
      <c r="O51" s="4" t="s">
        <v>60</v>
      </c>
    </row>
    <row r="52" spans="14:15" ht="15">
      <c r="N52" s="5">
        <v>18112023</v>
      </c>
      <c r="O52" s="4" t="s">
        <v>61</v>
      </c>
    </row>
    <row r="53" spans="14:15" ht="15">
      <c r="N53" s="5">
        <v>18112024</v>
      </c>
      <c r="O53" s="4" t="s">
        <v>62</v>
      </c>
    </row>
    <row r="54" spans="14:15" ht="15">
      <c r="N54" s="5">
        <v>18112026</v>
      </c>
      <c r="O54" s="4" t="s">
        <v>63</v>
      </c>
    </row>
    <row r="55" spans="14:15" ht="15">
      <c r="N55" s="5">
        <v>18112028</v>
      </c>
      <c r="O55" s="4" t="s">
        <v>64</v>
      </c>
    </row>
    <row r="56" spans="14:15" ht="15">
      <c r="N56" s="5">
        <v>18112029</v>
      </c>
      <c r="O56" s="4" t="s">
        <v>65</v>
      </c>
    </row>
    <row r="57" spans="14:15" ht="15">
      <c r="N57" s="5">
        <v>18112030</v>
      </c>
      <c r="O57" s="4" t="s">
        <v>66</v>
      </c>
    </row>
    <row r="58" spans="14:15" ht="15">
      <c r="N58" s="5">
        <v>18112031</v>
      </c>
      <c r="O58" s="4" t="s">
        <v>67</v>
      </c>
    </row>
    <row r="59" spans="14:15" ht="15">
      <c r="N59" s="5">
        <v>18112032</v>
      </c>
      <c r="O59" s="4" t="s">
        <v>68</v>
      </c>
    </row>
    <row r="60" spans="14:15" ht="15">
      <c r="N60" s="5">
        <v>18112033</v>
      </c>
      <c r="O60" s="4" t="s">
        <v>69</v>
      </c>
    </row>
    <row r="61" spans="14:15" ht="15">
      <c r="N61" s="5">
        <v>18112035</v>
      </c>
      <c r="O61" s="4" t="s">
        <v>70</v>
      </c>
    </row>
    <row r="62" spans="14:15" ht="15">
      <c r="N62" s="5">
        <v>18112036</v>
      </c>
      <c r="O62" s="4" t="s">
        <v>71</v>
      </c>
    </row>
    <row r="63" spans="14:15" ht="15">
      <c r="N63" s="5">
        <v>18112037</v>
      </c>
      <c r="O63" s="4" t="s">
        <v>72</v>
      </c>
    </row>
    <row r="64" spans="14:15" ht="15">
      <c r="N64" s="5">
        <v>18112038</v>
      </c>
      <c r="O64" s="4" t="s">
        <v>73</v>
      </c>
    </row>
    <row r="65" spans="14:15" ht="15">
      <c r="N65" s="5">
        <v>18112042</v>
      </c>
      <c r="O65" s="4" t="s">
        <v>74</v>
      </c>
    </row>
    <row r="66" spans="14:15" ht="15">
      <c r="N66" s="5">
        <v>18112043</v>
      </c>
      <c r="O66" s="4" t="s">
        <v>75</v>
      </c>
    </row>
    <row r="67" spans="14:15" ht="15">
      <c r="N67" s="5">
        <v>18112044</v>
      </c>
      <c r="O67" s="4" t="s">
        <v>76</v>
      </c>
    </row>
    <row r="68" spans="14:15" ht="15">
      <c r="N68" s="5">
        <v>18112045</v>
      </c>
      <c r="O68" s="4" t="s">
        <v>77</v>
      </c>
    </row>
    <row r="69" spans="14:15" ht="15">
      <c r="N69" s="5">
        <v>18112046</v>
      </c>
      <c r="O69" s="4" t="s">
        <v>78</v>
      </c>
    </row>
    <row r="70" spans="14:15" ht="15">
      <c r="N70" s="5">
        <v>18112047</v>
      </c>
      <c r="O70" s="4" t="s">
        <v>79</v>
      </c>
    </row>
    <row r="71" spans="14:15" ht="15">
      <c r="N71" s="5">
        <v>18112051</v>
      </c>
      <c r="O71" s="4" t="s">
        <v>80</v>
      </c>
    </row>
    <row r="72" spans="14:15" ht="15">
      <c r="N72" s="5">
        <v>18112055</v>
      </c>
      <c r="O72" s="4" t="s">
        <v>81</v>
      </c>
    </row>
    <row r="73" spans="14:15" ht="15">
      <c r="N73" s="5">
        <v>18112057</v>
      </c>
      <c r="O73" s="4" t="s">
        <v>82</v>
      </c>
    </row>
    <row r="74" spans="14:15" ht="15">
      <c r="N74" s="5">
        <v>18112058</v>
      </c>
      <c r="O74" s="4" t="s">
        <v>83</v>
      </c>
    </row>
    <row r="75" spans="14:15" ht="15">
      <c r="N75" s="5">
        <v>18112059</v>
      </c>
      <c r="O75" s="4" t="s">
        <v>84</v>
      </c>
    </row>
    <row r="76" spans="14:15" ht="15">
      <c r="N76" s="5">
        <v>18112061</v>
      </c>
      <c r="O76" s="4" t="s">
        <v>85</v>
      </c>
    </row>
    <row r="77" spans="14:15" ht="15">
      <c r="N77" s="5">
        <v>18112062</v>
      </c>
      <c r="O77" s="4" t="s">
        <v>86</v>
      </c>
    </row>
    <row r="78" spans="14:15" ht="15">
      <c r="N78" s="5">
        <v>18112063</v>
      </c>
      <c r="O78" s="4" t="s">
        <v>87</v>
      </c>
    </row>
    <row r="79" spans="14:15" ht="15">
      <c r="N79" s="5">
        <v>18112064</v>
      </c>
      <c r="O79" s="4" t="s">
        <v>88</v>
      </c>
    </row>
    <row r="80" spans="14:15" ht="15">
      <c r="N80" s="5">
        <v>18112065</v>
      </c>
      <c r="O80" s="4" t="s">
        <v>89</v>
      </c>
    </row>
    <row r="81" spans="14:15" ht="15">
      <c r="N81" s="5">
        <v>18112067</v>
      </c>
      <c r="O81" s="4" t="s">
        <v>90</v>
      </c>
    </row>
    <row r="82" spans="14:15" ht="15">
      <c r="N82" s="5">
        <v>18112069</v>
      </c>
      <c r="O82" s="4" t="s">
        <v>91</v>
      </c>
    </row>
    <row r="83" spans="14:15" ht="15">
      <c r="N83" s="5">
        <v>18112072</v>
      </c>
      <c r="O83" s="4" t="s">
        <v>92</v>
      </c>
    </row>
    <row r="84" spans="14:15" ht="15">
      <c r="N84" s="5">
        <v>18112073</v>
      </c>
      <c r="O84" s="4" t="s">
        <v>93</v>
      </c>
    </row>
    <row r="85" spans="14:15" ht="15">
      <c r="N85" s="5">
        <v>18112082</v>
      </c>
      <c r="O85" s="4" t="s">
        <v>94</v>
      </c>
    </row>
    <row r="86" spans="14:15" ht="15">
      <c r="N86" s="5">
        <v>18112083</v>
      </c>
      <c r="O86" s="4" t="s">
        <v>95</v>
      </c>
    </row>
    <row r="87" spans="14:15" ht="15">
      <c r="N87" s="5">
        <v>18112085</v>
      </c>
      <c r="O87" s="4" t="s">
        <v>96</v>
      </c>
    </row>
    <row r="88" spans="14:15" ht="15">
      <c r="N88" s="5">
        <v>18112087</v>
      </c>
      <c r="O88" s="4" t="s">
        <v>97</v>
      </c>
    </row>
    <row r="89" spans="14:15" ht="15">
      <c r="N89" s="5">
        <v>18112088</v>
      </c>
      <c r="O89" s="4" t="s">
        <v>98</v>
      </c>
    </row>
    <row r="90" spans="14:15" ht="15">
      <c r="N90" s="5">
        <v>18112089</v>
      </c>
      <c r="O90" s="4" t="s">
        <v>99</v>
      </c>
    </row>
    <row r="91" spans="14:15" ht="15">
      <c r="N91" s="5">
        <v>18112090</v>
      </c>
      <c r="O91" s="4" t="s">
        <v>100</v>
      </c>
    </row>
    <row r="92" spans="14:15" ht="15">
      <c r="N92" s="5">
        <v>18112091</v>
      </c>
      <c r="O92" s="4" t="s">
        <v>101</v>
      </c>
    </row>
    <row r="93" spans="14:15" ht="15">
      <c r="N93" s="5">
        <v>18112093</v>
      </c>
      <c r="O93" s="4" t="s">
        <v>102</v>
      </c>
    </row>
    <row r="94" spans="14:15" ht="15">
      <c r="N94" s="5">
        <v>18112096</v>
      </c>
      <c r="O94" s="4" t="s">
        <v>103</v>
      </c>
    </row>
    <row r="95" spans="14:15" ht="15">
      <c r="N95" s="5">
        <v>18112097</v>
      </c>
      <c r="O95" s="4" t="s">
        <v>104</v>
      </c>
    </row>
    <row r="96" spans="14:15" ht="15">
      <c r="N96" s="5">
        <v>18112098</v>
      </c>
      <c r="O96" s="4" t="s">
        <v>105</v>
      </c>
    </row>
    <row r="97" spans="14:15" ht="15">
      <c r="N97" s="5">
        <v>18112101</v>
      </c>
      <c r="O97" s="4" t="s">
        <v>106</v>
      </c>
    </row>
    <row r="98" spans="14:15" ht="15">
      <c r="N98" s="5">
        <v>18112102</v>
      </c>
      <c r="O98" s="4" t="s">
        <v>107</v>
      </c>
    </row>
    <row r="99" spans="14:15" ht="15">
      <c r="N99" s="5">
        <v>18112104</v>
      </c>
      <c r="O99" s="4" t="s">
        <v>108</v>
      </c>
    </row>
    <row r="100" spans="14:15" ht="15">
      <c r="N100" s="5">
        <v>18112108</v>
      </c>
      <c r="O100" s="4" t="s">
        <v>109</v>
      </c>
    </row>
    <row r="101" spans="14:15" ht="15">
      <c r="N101" s="5">
        <v>18112109</v>
      </c>
      <c r="O101" s="4" t="s">
        <v>110</v>
      </c>
    </row>
    <row r="102" spans="14:15" ht="15">
      <c r="N102" s="5">
        <v>18112112</v>
      </c>
      <c r="O102" s="4" t="s">
        <v>111</v>
      </c>
    </row>
    <row r="103" spans="14:15" ht="15">
      <c r="N103" s="5">
        <v>18112114</v>
      </c>
      <c r="O103" s="4" t="s">
        <v>112</v>
      </c>
    </row>
    <row r="104" spans="14:15" ht="15">
      <c r="N104" s="5">
        <v>18112115</v>
      </c>
      <c r="O104" s="4" t="s">
        <v>113</v>
      </c>
    </row>
    <row r="105" spans="14:15" ht="15">
      <c r="N105" s="5">
        <v>18112116</v>
      </c>
      <c r="O105" s="4" t="s">
        <v>114</v>
      </c>
    </row>
    <row r="106" spans="14:15" ht="15">
      <c r="N106" s="5">
        <v>18112118</v>
      </c>
      <c r="O106" s="4" t="s">
        <v>115</v>
      </c>
    </row>
    <row r="107" spans="14:15" ht="15">
      <c r="N107" s="5">
        <v>18112119</v>
      </c>
      <c r="O107" s="4" t="s">
        <v>116</v>
      </c>
    </row>
    <row r="108" spans="14:15" ht="15">
      <c r="N108" s="5">
        <v>18112120</v>
      </c>
      <c r="O108" s="4" t="s">
        <v>117</v>
      </c>
    </row>
    <row r="109" spans="14:15" ht="15">
      <c r="N109" s="5">
        <v>18112121</v>
      </c>
      <c r="O109" s="4" t="s">
        <v>118</v>
      </c>
    </row>
    <row r="110" spans="14:15" ht="15">
      <c r="N110" s="5">
        <v>18112122</v>
      </c>
      <c r="O110" s="4" t="s">
        <v>119</v>
      </c>
    </row>
    <row r="111" spans="14:15" ht="15">
      <c r="N111" s="5">
        <v>18112123</v>
      </c>
      <c r="O111" s="4" t="s">
        <v>120</v>
      </c>
    </row>
    <row r="112" spans="14:15" ht="15">
      <c r="N112" s="5">
        <v>18112124</v>
      </c>
      <c r="O112" s="4" t="s">
        <v>121</v>
      </c>
    </row>
    <row r="113" spans="14:15" ht="15">
      <c r="N113" s="5">
        <v>18112125</v>
      </c>
      <c r="O113" s="4" t="s">
        <v>122</v>
      </c>
    </row>
    <row r="114" spans="14:15" ht="15">
      <c r="N114" s="5">
        <v>18112128</v>
      </c>
      <c r="O114" s="4" t="s">
        <v>123</v>
      </c>
    </row>
    <row r="115" spans="14:15" ht="15">
      <c r="N115" s="5">
        <v>18112130</v>
      </c>
      <c r="O115" s="4" t="s">
        <v>124</v>
      </c>
    </row>
    <row r="116" spans="14:15" ht="15">
      <c r="N116" s="5">
        <v>18112131</v>
      </c>
      <c r="O116" s="4" t="s">
        <v>125</v>
      </c>
    </row>
    <row r="117" spans="14:15" ht="15">
      <c r="N117" s="5">
        <v>18112132</v>
      </c>
      <c r="O117" s="4" t="s">
        <v>126</v>
      </c>
    </row>
    <row r="118" spans="14:15" ht="15">
      <c r="N118" s="5">
        <v>18112133</v>
      </c>
      <c r="O118" s="4" t="s">
        <v>127</v>
      </c>
    </row>
    <row r="119" spans="14:15" ht="15">
      <c r="N119" s="5">
        <v>18112134</v>
      </c>
      <c r="O119" s="4" t="s">
        <v>128</v>
      </c>
    </row>
    <row r="120" spans="14:15" ht="15">
      <c r="N120" s="5">
        <v>18112135</v>
      </c>
      <c r="O120" s="4" t="s">
        <v>129</v>
      </c>
    </row>
    <row r="121" spans="14:15" ht="15">
      <c r="N121" s="5">
        <v>18112136</v>
      </c>
      <c r="O121" s="4" t="s">
        <v>130</v>
      </c>
    </row>
    <row r="122" spans="14:15" ht="15">
      <c r="N122" s="5">
        <v>18112137</v>
      </c>
      <c r="O122" s="4" t="s">
        <v>131</v>
      </c>
    </row>
    <row r="123" spans="14:15" ht="15">
      <c r="N123" s="5">
        <v>18112138</v>
      </c>
      <c r="O123" s="4" t="s">
        <v>132</v>
      </c>
    </row>
    <row r="124" spans="14:15" ht="15">
      <c r="N124" s="5">
        <v>18112139</v>
      </c>
      <c r="O124" s="4" t="s">
        <v>133</v>
      </c>
    </row>
    <row r="125" spans="14:15" ht="30">
      <c r="N125" s="5">
        <v>18112140</v>
      </c>
      <c r="O125" s="4" t="s">
        <v>134</v>
      </c>
    </row>
    <row r="126" spans="14:15" ht="15">
      <c r="N126" s="5">
        <v>18112141</v>
      </c>
      <c r="O126" s="4" t="s">
        <v>135</v>
      </c>
    </row>
    <row r="127" spans="14:15" ht="15">
      <c r="N127" s="5">
        <v>18112142</v>
      </c>
      <c r="O127" s="4" t="s">
        <v>136</v>
      </c>
    </row>
    <row r="128" spans="14:15" ht="15">
      <c r="N128" s="5">
        <v>18112145</v>
      </c>
      <c r="O128" s="4" t="s">
        <v>137</v>
      </c>
    </row>
    <row r="129" spans="14:15" ht="15">
      <c r="N129" s="5">
        <v>18112146</v>
      </c>
      <c r="O129" s="4" t="s">
        <v>138</v>
      </c>
    </row>
    <row r="130" spans="14:15" ht="15">
      <c r="N130" s="5">
        <v>18112149</v>
      </c>
      <c r="O130" s="4" t="s">
        <v>139</v>
      </c>
    </row>
    <row r="131" spans="14:15" ht="15">
      <c r="N131" s="5">
        <v>18112150</v>
      </c>
      <c r="O131" s="4" t="s">
        <v>140</v>
      </c>
    </row>
    <row r="132" spans="14:15" ht="15">
      <c r="N132" s="5">
        <v>18112155</v>
      </c>
      <c r="O132" s="4" t="s">
        <v>141</v>
      </c>
    </row>
    <row r="133" spans="14:15" ht="15">
      <c r="N133" s="5">
        <v>18112158</v>
      </c>
      <c r="O133" s="4" t="s">
        <v>142</v>
      </c>
    </row>
    <row r="134" spans="14:15" ht="15">
      <c r="N134" s="5">
        <v>18112165</v>
      </c>
      <c r="O134" s="4" t="s">
        <v>143</v>
      </c>
    </row>
    <row r="135" spans="14:15" ht="15">
      <c r="N135" s="5">
        <v>18112168</v>
      </c>
      <c r="O135" s="4" t="s">
        <v>144</v>
      </c>
    </row>
    <row r="136" spans="14:15" ht="15">
      <c r="N136" s="5">
        <v>18112169</v>
      </c>
      <c r="O136" s="4" t="s">
        <v>145</v>
      </c>
    </row>
    <row r="137" spans="14:15" ht="15">
      <c r="N137" s="5">
        <v>18112170</v>
      </c>
      <c r="O137" s="4" t="s">
        <v>146</v>
      </c>
    </row>
    <row r="138" spans="14:15" ht="15">
      <c r="N138" s="5">
        <v>18112173</v>
      </c>
      <c r="O138" s="4" t="s">
        <v>147</v>
      </c>
    </row>
    <row r="139" spans="14:15" ht="15">
      <c r="N139" s="5">
        <v>18112174</v>
      </c>
      <c r="O139" s="4" t="s">
        <v>148</v>
      </c>
    </row>
    <row r="140" spans="14:15" ht="15">
      <c r="N140" s="5">
        <v>18112178</v>
      </c>
      <c r="O140" s="4" t="s">
        <v>149</v>
      </c>
    </row>
    <row r="141" spans="14:15" ht="15">
      <c r="N141" s="5">
        <v>18112179</v>
      </c>
      <c r="O141" s="4" t="s">
        <v>150</v>
      </c>
    </row>
    <row r="142" spans="14:15" ht="15">
      <c r="N142" s="5">
        <v>18112181</v>
      </c>
      <c r="O142" s="4" t="s">
        <v>151</v>
      </c>
    </row>
    <row r="143" spans="14:15" ht="15">
      <c r="N143" s="5">
        <v>18112184</v>
      </c>
      <c r="O143" s="4" t="s">
        <v>152</v>
      </c>
    </row>
    <row r="144" spans="14:15" ht="15">
      <c r="N144" s="5">
        <v>18112187</v>
      </c>
      <c r="O144" s="4" t="s">
        <v>153</v>
      </c>
    </row>
    <row r="145" spans="14:15" ht="15">
      <c r="N145" s="5">
        <v>18112188</v>
      </c>
      <c r="O145" s="4" t="s">
        <v>154</v>
      </c>
    </row>
    <row r="146" spans="14:15" ht="15">
      <c r="N146" s="5">
        <v>18112189</v>
      </c>
      <c r="O146" s="4" t="s">
        <v>155</v>
      </c>
    </row>
    <row r="147" spans="14:15" ht="15">
      <c r="N147" s="5">
        <v>18112190</v>
      </c>
      <c r="O147" s="4" t="s">
        <v>156</v>
      </c>
    </row>
    <row r="148" spans="14:15" ht="15">
      <c r="N148" s="5">
        <v>18112191</v>
      </c>
      <c r="O148" s="4" t="s">
        <v>157</v>
      </c>
    </row>
    <row r="149" spans="14:15" ht="15">
      <c r="N149" s="5">
        <v>18112192</v>
      </c>
      <c r="O149" s="4" t="s">
        <v>158</v>
      </c>
    </row>
    <row r="150" spans="14:15" ht="15">
      <c r="N150" s="5">
        <v>18112193</v>
      </c>
      <c r="O150" s="4" t="s">
        <v>159</v>
      </c>
    </row>
    <row r="151" spans="14:15" ht="15">
      <c r="N151" s="5">
        <v>18112194</v>
      </c>
      <c r="O151" s="4" t="s">
        <v>160</v>
      </c>
    </row>
    <row r="152" spans="14:15" ht="15">
      <c r="N152" s="5">
        <v>18112195</v>
      </c>
      <c r="O152" s="4" t="s">
        <v>161</v>
      </c>
    </row>
    <row r="153" spans="14:15" ht="15">
      <c r="N153" s="5">
        <v>18112196</v>
      </c>
      <c r="O153" s="4" t="s">
        <v>162</v>
      </c>
    </row>
    <row r="154" spans="14:15" ht="15">
      <c r="N154" s="5">
        <v>18112197</v>
      </c>
      <c r="O154" s="4" t="s">
        <v>163</v>
      </c>
    </row>
    <row r="155" spans="14:15" ht="15">
      <c r="N155" s="5">
        <v>18112198</v>
      </c>
      <c r="O155" s="4" t="s">
        <v>164</v>
      </c>
    </row>
    <row r="156" spans="14:15" ht="15">
      <c r="N156" s="5">
        <v>18112199</v>
      </c>
      <c r="O156" s="4" t="s">
        <v>165</v>
      </c>
    </row>
    <row r="157" spans="14:15" ht="15">
      <c r="N157" s="5">
        <v>18112200</v>
      </c>
      <c r="O157" s="4" t="s">
        <v>166</v>
      </c>
    </row>
    <row r="158" spans="14:15" ht="30">
      <c r="N158" s="5">
        <v>18112201</v>
      </c>
      <c r="O158" s="4" t="s">
        <v>167</v>
      </c>
    </row>
    <row r="159" spans="14:15" ht="15">
      <c r="N159" s="5">
        <v>18113202</v>
      </c>
      <c r="O159" s="4" t="s">
        <v>168</v>
      </c>
    </row>
    <row r="160" spans="14:15" ht="15">
      <c r="N160" s="5">
        <v>18113203</v>
      </c>
      <c r="O160" s="4" t="s">
        <v>169</v>
      </c>
    </row>
    <row r="161" spans="14:15" ht="15">
      <c r="N161" s="5">
        <v>18113204</v>
      </c>
      <c r="O161" s="4" t="s">
        <v>170</v>
      </c>
    </row>
    <row r="162" spans="14:15" ht="15">
      <c r="N162" s="5">
        <v>18113205</v>
      </c>
      <c r="O162" s="4" t="s">
        <v>171</v>
      </c>
    </row>
    <row r="163" spans="14:15" ht="15">
      <c r="N163" s="5">
        <v>18113206</v>
      </c>
      <c r="O163" s="4" t="s">
        <v>172</v>
      </c>
    </row>
    <row r="164" spans="14:15" ht="15">
      <c r="N164" s="5">
        <v>18113207</v>
      </c>
      <c r="O164" s="4" t="s">
        <v>173</v>
      </c>
    </row>
    <row r="165" spans="14:15" ht="15">
      <c r="N165" s="5">
        <v>18113208</v>
      </c>
      <c r="O165" s="4" t="s">
        <v>174</v>
      </c>
    </row>
    <row r="166" spans="14:15" ht="15">
      <c r="N166" s="5">
        <v>18113209</v>
      </c>
      <c r="O166" s="4" t="s">
        <v>175</v>
      </c>
    </row>
    <row r="167" spans="14:15" ht="15">
      <c r="N167" s="5">
        <v>18113210</v>
      </c>
      <c r="O167" s="4" t="s">
        <v>176</v>
      </c>
    </row>
    <row r="168" spans="14:15" ht="15">
      <c r="N168" s="5">
        <v>18113211</v>
      </c>
      <c r="O168" s="4" t="s">
        <v>177</v>
      </c>
    </row>
    <row r="169" spans="14:15" ht="15">
      <c r="N169" s="5">
        <v>18113212</v>
      </c>
      <c r="O169" s="4" t="s">
        <v>178</v>
      </c>
    </row>
    <row r="170" spans="14:15" ht="15">
      <c r="N170" s="5">
        <v>18113213</v>
      </c>
      <c r="O170" s="4" t="s">
        <v>179</v>
      </c>
    </row>
    <row r="171" spans="14:15" ht="15">
      <c r="N171" s="5">
        <v>18113214</v>
      </c>
      <c r="O171" s="4" t="s">
        <v>180</v>
      </c>
    </row>
    <row r="172" spans="14:15" ht="15">
      <c r="N172" s="5">
        <v>18113216</v>
      </c>
      <c r="O172" s="4" t="s">
        <v>181</v>
      </c>
    </row>
    <row r="173" spans="14:15" ht="15">
      <c r="N173" s="5">
        <v>18113217</v>
      </c>
      <c r="O173" s="4" t="s">
        <v>182</v>
      </c>
    </row>
    <row r="174" spans="14:15" ht="15">
      <c r="N174" s="5">
        <v>18113218</v>
      </c>
      <c r="O174" s="4" t="s">
        <v>183</v>
      </c>
    </row>
    <row r="175" spans="14:15" ht="15">
      <c r="N175" s="5">
        <v>18113219</v>
      </c>
      <c r="O175" s="4" t="s">
        <v>184</v>
      </c>
    </row>
    <row r="176" spans="14:15" ht="15">
      <c r="N176" s="5">
        <v>18113220</v>
      </c>
      <c r="O176" s="4" t="s">
        <v>185</v>
      </c>
    </row>
    <row r="177" spans="14:15" ht="15">
      <c r="N177" s="5">
        <v>18113221</v>
      </c>
      <c r="O177" s="4" t="s">
        <v>186</v>
      </c>
    </row>
    <row r="178" spans="14:15" ht="15">
      <c r="N178" s="5">
        <v>18113223</v>
      </c>
      <c r="O178" s="4" t="s">
        <v>187</v>
      </c>
    </row>
    <row r="179" spans="14:15" ht="15">
      <c r="N179" s="5">
        <v>18113224</v>
      </c>
      <c r="O179" s="4" t="s">
        <v>188</v>
      </c>
    </row>
    <row r="180" spans="14:15" ht="15">
      <c r="N180" s="5">
        <v>18113225</v>
      </c>
      <c r="O180" s="4" t="s">
        <v>189</v>
      </c>
    </row>
    <row r="181" spans="14:15" ht="15">
      <c r="N181" s="5">
        <v>18113226</v>
      </c>
      <c r="O181" s="4" t="s">
        <v>190</v>
      </c>
    </row>
    <row r="182" spans="14:15" ht="15">
      <c r="N182" s="5">
        <v>18113227</v>
      </c>
      <c r="O182" s="4" t="s">
        <v>191</v>
      </c>
    </row>
    <row r="183" spans="14:15" ht="15">
      <c r="N183" s="5">
        <v>18113228</v>
      </c>
      <c r="O183" s="4" t="s">
        <v>192</v>
      </c>
    </row>
    <row r="184" spans="14:15" ht="15">
      <c r="N184" s="5">
        <v>18113229</v>
      </c>
      <c r="O184" s="4" t="s">
        <v>193</v>
      </c>
    </row>
    <row r="185" spans="14:15" ht="15">
      <c r="N185" s="5">
        <v>18113230</v>
      </c>
      <c r="O185" s="4" t="s">
        <v>194</v>
      </c>
    </row>
    <row r="186" spans="14:15" ht="15">
      <c r="N186" s="5">
        <v>18113231</v>
      </c>
      <c r="O186" s="4" t="s">
        <v>195</v>
      </c>
    </row>
    <row r="187" spans="14:15" ht="15">
      <c r="N187" s="5">
        <v>18113232</v>
      </c>
      <c r="O187" s="4" t="s">
        <v>196</v>
      </c>
    </row>
    <row r="188" spans="14:15" ht="15">
      <c r="N188" s="5">
        <v>18113233</v>
      </c>
      <c r="O188" s="4" t="s">
        <v>197</v>
      </c>
    </row>
    <row r="189" spans="14:15" ht="15">
      <c r="N189" s="5">
        <v>18113234</v>
      </c>
      <c r="O189" s="4" t="s">
        <v>198</v>
      </c>
    </row>
    <row r="190" spans="14:15" ht="15">
      <c r="N190" s="5">
        <v>18113235</v>
      </c>
      <c r="O190" s="4" t="s">
        <v>199</v>
      </c>
    </row>
    <row r="191" spans="14:15" ht="15">
      <c r="N191" s="5">
        <v>18113236</v>
      </c>
      <c r="O191" s="4" t="s">
        <v>200</v>
      </c>
    </row>
    <row r="192" spans="14:15" ht="15">
      <c r="N192" s="5">
        <v>18113237</v>
      </c>
      <c r="O192" s="4" t="s">
        <v>201</v>
      </c>
    </row>
    <row r="193" spans="14:15" ht="15">
      <c r="N193" s="5">
        <v>18113238</v>
      </c>
      <c r="O193" s="4" t="s">
        <v>202</v>
      </c>
    </row>
    <row r="194" spans="14:15" ht="15">
      <c r="N194" s="5">
        <v>18113239</v>
      </c>
      <c r="O194" s="4" t="s">
        <v>203</v>
      </c>
    </row>
    <row r="195" spans="14:15" ht="30">
      <c r="N195" s="5">
        <v>18113240</v>
      </c>
      <c r="O195" s="4" t="s">
        <v>204</v>
      </c>
    </row>
    <row r="196" spans="14:15" ht="15">
      <c r="N196" s="5">
        <v>18113243</v>
      </c>
      <c r="O196" s="4" t="s">
        <v>205</v>
      </c>
    </row>
    <row r="197" spans="14:15" ht="15">
      <c r="N197" s="5">
        <v>18113244</v>
      </c>
      <c r="O197" s="4" t="s">
        <v>206</v>
      </c>
    </row>
    <row r="198" spans="14:15" ht="15">
      <c r="N198" s="5">
        <v>18311702</v>
      </c>
      <c r="O198" s="4" t="s">
        <v>207</v>
      </c>
    </row>
    <row r="199" spans="14:15" ht="15">
      <c r="N199" s="5">
        <v>18311705</v>
      </c>
      <c r="O199" s="4" t="s">
        <v>208</v>
      </c>
    </row>
    <row r="200" spans="14:15" ht="15">
      <c r="N200" s="5">
        <v>18311724</v>
      </c>
      <c r="O200" s="4" t="s">
        <v>209</v>
      </c>
    </row>
    <row r="201" spans="14:15" ht="15">
      <c r="N201" s="5">
        <v>18311734</v>
      </c>
      <c r="O201" s="4" t="s">
        <v>210</v>
      </c>
    </row>
    <row r="202" spans="14:15" ht="15">
      <c r="N202" s="5">
        <v>18311735</v>
      </c>
      <c r="O202" s="4" t="s">
        <v>211</v>
      </c>
    </row>
    <row r="203" spans="14:15" ht="15">
      <c r="N203" s="5">
        <v>18321701</v>
      </c>
      <c r="O203" s="4" t="s">
        <v>212</v>
      </c>
    </row>
    <row r="204" spans="14:15" ht="15">
      <c r="N204" s="5">
        <v>18321709</v>
      </c>
      <c r="O204" s="4" t="s">
        <v>213</v>
      </c>
    </row>
    <row r="205" spans="14:15" ht="15">
      <c r="N205" s="5">
        <v>18321717</v>
      </c>
      <c r="O205" s="4" t="s">
        <v>214</v>
      </c>
    </row>
    <row r="206" spans="14:15" ht="15">
      <c r="N206" s="5">
        <v>18321718</v>
      </c>
      <c r="O206" s="4" t="s">
        <v>215</v>
      </c>
    </row>
    <row r="207" spans="14:15" ht="15">
      <c r="N207" s="5">
        <v>18321721</v>
      </c>
      <c r="O207" s="4" t="s">
        <v>216</v>
      </c>
    </row>
    <row r="208" spans="14:15" ht="15">
      <c r="N208" s="5">
        <v>18321725</v>
      </c>
      <c r="O208" s="4" t="s">
        <v>217</v>
      </c>
    </row>
    <row r="209" spans="14:15" ht="15">
      <c r="N209" s="5">
        <v>18321729</v>
      </c>
      <c r="O209" s="4" t="s">
        <v>218</v>
      </c>
    </row>
    <row r="210" spans="14:15" ht="15">
      <c r="N210" s="5">
        <v>18321731</v>
      </c>
      <c r="O210" s="4" t="s">
        <v>219</v>
      </c>
    </row>
    <row r="211" spans="14:15" ht="15">
      <c r="N211" s="5">
        <v>18321732</v>
      </c>
      <c r="O211" s="4" t="s">
        <v>220</v>
      </c>
    </row>
    <row r="212" spans="14:15" ht="15">
      <c r="N212" s="5">
        <v>18322704</v>
      </c>
      <c r="O212" s="4" t="s">
        <v>221</v>
      </c>
    </row>
    <row r="213" spans="14:15" ht="15">
      <c r="N213" s="5">
        <v>18322710</v>
      </c>
      <c r="O213" s="4" t="s">
        <v>222</v>
      </c>
    </row>
    <row r="214" spans="14:15" ht="15">
      <c r="N214" s="5">
        <v>18322713</v>
      </c>
      <c r="O214" s="4" t="s">
        <v>223</v>
      </c>
    </row>
    <row r="215" spans="14:15" ht="15">
      <c r="N215" s="5">
        <v>18322715</v>
      </c>
      <c r="O215" s="4" t="s">
        <v>224</v>
      </c>
    </row>
    <row r="216" spans="14:15" ht="15">
      <c r="N216" s="5">
        <v>18322716</v>
      </c>
      <c r="O216" s="4" t="s">
        <v>225</v>
      </c>
    </row>
    <row r="217" spans="14:15" ht="15">
      <c r="N217" s="5">
        <v>18322722</v>
      </c>
      <c r="O217" s="4" t="s">
        <v>226</v>
      </c>
    </row>
    <row r="218" spans="14:15" ht="15">
      <c r="N218" s="5">
        <v>18331708</v>
      </c>
      <c r="O218" s="4" t="s">
        <v>227</v>
      </c>
    </row>
    <row r="219" spans="14:15" ht="15">
      <c r="N219" s="5">
        <v>18331714</v>
      </c>
      <c r="O219" s="4" t="s">
        <v>228</v>
      </c>
    </row>
    <row r="220" spans="14:15" ht="15">
      <c r="N220" s="5">
        <v>18331719</v>
      </c>
      <c r="O220" s="4" t="s">
        <v>229</v>
      </c>
    </row>
    <row r="221" spans="14:15" ht="15">
      <c r="N221" s="5">
        <v>18331730</v>
      </c>
      <c r="O221" s="4" t="s">
        <v>230</v>
      </c>
    </row>
    <row r="222" spans="14:15" ht="15">
      <c r="N222" s="5">
        <v>18331733</v>
      </c>
      <c r="O222" s="4" t="s">
        <v>231</v>
      </c>
    </row>
    <row r="223" spans="14:15" ht="15">
      <c r="N223" s="5">
        <v>18331736</v>
      </c>
      <c r="O223" s="4" t="s">
        <v>232</v>
      </c>
    </row>
    <row r="224" spans="14:15" ht="15">
      <c r="N224" s="5">
        <v>18331737</v>
      </c>
      <c r="O224" s="4" t="s">
        <v>233</v>
      </c>
    </row>
    <row r="225" spans="14:15" ht="15">
      <c r="N225" s="5">
        <v>18331739</v>
      </c>
      <c r="O225" s="4" t="s">
        <v>234</v>
      </c>
    </row>
    <row r="226" spans="14:15" ht="15">
      <c r="N226" s="5">
        <v>18331740</v>
      </c>
      <c r="O226" s="4" t="s">
        <v>235</v>
      </c>
    </row>
    <row r="227" spans="14:15" ht="15">
      <c r="N227" s="5">
        <v>18331750</v>
      </c>
      <c r="O227" s="4" t="s">
        <v>236</v>
      </c>
    </row>
    <row r="228" spans="14:15" ht="15">
      <c r="N228" s="5">
        <v>18331751</v>
      </c>
      <c r="O228" s="4" t="s">
        <v>237</v>
      </c>
    </row>
    <row r="229" spans="14:15" ht="15">
      <c r="N229" s="5">
        <v>18331752</v>
      </c>
      <c r="O229" s="4" t="s">
        <v>238</v>
      </c>
    </row>
    <row r="230" spans="14:15" ht="15">
      <c r="N230" s="5">
        <v>18331753</v>
      </c>
      <c r="O230" s="4" t="s">
        <v>239</v>
      </c>
    </row>
    <row r="231" spans="14:15" ht="15">
      <c r="N231" s="5">
        <v>18332712</v>
      </c>
      <c r="O231" s="4" t="s">
        <v>240</v>
      </c>
    </row>
    <row r="232" spans="14:15" ht="15">
      <c r="N232" s="5">
        <v>18333757</v>
      </c>
      <c r="O232" s="4" t="s">
        <v>241</v>
      </c>
    </row>
    <row r="233" spans="14:15" ht="15">
      <c r="N233" s="5">
        <v>18333759</v>
      </c>
      <c r="O233" s="4" t="s">
        <v>242</v>
      </c>
    </row>
    <row r="234" spans="14:15" ht="15">
      <c r="N234" s="5">
        <v>18333760</v>
      </c>
      <c r="O234" s="4" t="s">
        <v>243</v>
      </c>
    </row>
    <row r="235" spans="14:15" ht="15">
      <c r="N235" s="5">
        <v>18333761</v>
      </c>
      <c r="O235" s="4" t="s">
        <v>244</v>
      </c>
    </row>
    <row r="236" spans="14:15" ht="15">
      <c r="N236" s="5">
        <v>18333762</v>
      </c>
      <c r="O236" s="4" t="s">
        <v>243</v>
      </c>
    </row>
    <row r="237" spans="14:15" ht="15">
      <c r="N237" s="5">
        <v>18333766</v>
      </c>
      <c r="O237" s="4" t="s">
        <v>245</v>
      </c>
    </row>
    <row r="238" spans="14:15" ht="15">
      <c r="N238" s="5">
        <v>18333767</v>
      </c>
      <c r="O238" s="4" t="s">
        <v>246</v>
      </c>
    </row>
    <row r="239" spans="14:15" ht="15">
      <c r="N239" s="5">
        <v>18333768</v>
      </c>
      <c r="O239" s="4" t="s">
        <v>247</v>
      </c>
    </row>
    <row r="240" spans="14:15" ht="15">
      <c r="N240" s="5">
        <v>18333769</v>
      </c>
      <c r="O240" s="4" t="s">
        <v>248</v>
      </c>
    </row>
    <row r="241" spans="14:15" ht="15">
      <c r="N241" s="5">
        <v>18333770</v>
      </c>
      <c r="O241" s="4" t="s">
        <v>249</v>
      </c>
    </row>
    <row r="242" spans="14:15" ht="15">
      <c r="N242" s="5">
        <v>18333771</v>
      </c>
      <c r="O242" s="4" t="s">
        <v>250</v>
      </c>
    </row>
    <row r="243" spans="14:15" ht="15">
      <c r="N243" s="5">
        <v>18333772</v>
      </c>
      <c r="O243" s="4" t="s">
        <v>251</v>
      </c>
    </row>
    <row r="244" spans="14:15" ht="15">
      <c r="N244" s="5">
        <v>18333773</v>
      </c>
      <c r="O244" s="4" t="s">
        <v>252</v>
      </c>
    </row>
    <row r="245" spans="14:15" ht="15">
      <c r="N245" s="5">
        <v>18333774</v>
      </c>
      <c r="O245" s="4" t="s">
        <v>253</v>
      </c>
    </row>
    <row r="246" spans="14:15" ht="15">
      <c r="N246" s="5">
        <v>18333775</v>
      </c>
      <c r="O246" s="4" t="s">
        <v>254</v>
      </c>
    </row>
    <row r="247" spans="14:15" ht="15">
      <c r="N247" s="5">
        <v>18333776</v>
      </c>
      <c r="O247" s="4" t="s">
        <v>255</v>
      </c>
    </row>
    <row r="248" spans="14:15" ht="15">
      <c r="N248" s="5">
        <v>18333800</v>
      </c>
      <c r="O248" s="4" t="s">
        <v>256</v>
      </c>
    </row>
    <row r="249" spans="14:15" ht="15">
      <c r="N249" s="5">
        <v>18333802</v>
      </c>
      <c r="O249" s="4" t="s">
        <v>257</v>
      </c>
    </row>
    <row r="250" spans="14:15" ht="15">
      <c r="N250" s="5">
        <v>18333803</v>
      </c>
      <c r="O250" s="4" t="s">
        <v>258</v>
      </c>
    </row>
    <row r="251" spans="14:15" ht="15">
      <c r="N251" s="5">
        <v>18333804</v>
      </c>
      <c r="O251" s="4" t="s">
        <v>259</v>
      </c>
    </row>
    <row r="252" spans="14:15" ht="15">
      <c r="N252" s="5">
        <v>18333805</v>
      </c>
      <c r="O252" s="4" t="s">
        <v>260</v>
      </c>
    </row>
    <row r="253" spans="14:15" ht="15">
      <c r="N253" s="5">
        <v>18333810</v>
      </c>
      <c r="O253" s="4" t="s">
        <v>261</v>
      </c>
    </row>
    <row r="254" spans="14:15" ht="15">
      <c r="N254" s="5">
        <v>18333811</v>
      </c>
      <c r="O254" s="4" t="s">
        <v>262</v>
      </c>
    </row>
    <row r="255" spans="14:15" ht="15">
      <c r="N255" s="5">
        <v>18333812</v>
      </c>
      <c r="O255" s="4" t="s">
        <v>263</v>
      </c>
    </row>
    <row r="256" spans="14:15" ht="15">
      <c r="N256" s="5">
        <v>18333814</v>
      </c>
      <c r="O256" s="4" t="s">
        <v>264</v>
      </c>
    </row>
    <row r="257" spans="14:15" ht="15">
      <c r="N257" s="5">
        <v>18333815</v>
      </c>
      <c r="O257" s="4" t="s">
        <v>265</v>
      </c>
    </row>
    <row r="258" spans="14:15" ht="15">
      <c r="N258" s="5">
        <v>18333816</v>
      </c>
      <c r="O258" s="4" t="s">
        <v>266</v>
      </c>
    </row>
  </sheetData>
  <sheetProtection algorithmName="SHA-512" hashValue="HZWFzqIs4AK66ONqVDeBF7PoMEgSWeFabHrDoVg+Bn0GJPImBTxilIuzZ/i7qsWkbmooAUPtPqUwbIfPNC3Liw==" saltValue="dPE05LKlwV/0/J4A4wRg8A==" spinCount="100000" sheet="1" objects="1" scenarios="1"/>
  <dataConsolidate/>
  <mergeCells count="4">
    <mergeCell ref="A1:B1"/>
    <mergeCell ref="A2:B2"/>
    <mergeCell ref="A3:B3"/>
    <mergeCell ref="C4:F4"/>
  </mergeCells>
  <dataValidations count="2">
    <dataValidation type="list" allowBlank="1" showInputMessage="1" showErrorMessage="1" sqref="G8:G37">
      <formula1>$L$7:$L$8</formula1>
    </dataValidation>
    <dataValidation type="list" allowBlank="1" showInputMessage="1" showErrorMessage="1" sqref="E8:E37">
      <formula1>$M$7:$M$12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58"/>
  <sheetViews>
    <sheetView rightToLeft="1" workbookViewId="0">
      <selection activeCell="A6" sqref="A6"/>
    </sheetView>
  </sheetViews>
  <sheetFormatPr defaultColWidth="9" defaultRowHeight="14.25"/>
  <cols>
    <col min="1" max="1" width="11.75" style="1" customWidth="1"/>
    <col min="2" max="2" width="30.125" style="1" customWidth="1"/>
    <col min="3" max="3" width="15.875" style="1" customWidth="1"/>
    <col min="4" max="4" width="25.75" style="1" bestFit="1" customWidth="1"/>
    <col min="5" max="5" width="22.375" style="1" customWidth="1"/>
    <col min="6" max="6" width="19.375" style="1" customWidth="1"/>
    <col min="7" max="7" width="14.375" style="1" customWidth="1"/>
    <col min="8" max="8" width="13.25" style="1" customWidth="1"/>
    <col min="9" max="9" width="19.625" style="1" customWidth="1"/>
    <col min="10" max="10" width="17.125" style="1" hidden="1" customWidth="1"/>
    <col min="11" max="11" width="9" style="1" hidden="1" customWidth="1"/>
    <col min="12" max="12" width="12" style="1" hidden="1" customWidth="1"/>
    <col min="13" max="13" width="20.625" style="1" hidden="1" customWidth="1"/>
    <col min="14" max="14" width="15.375" style="1" hidden="1" customWidth="1"/>
    <col min="15" max="15" width="27.375" style="1" hidden="1" customWidth="1"/>
    <col min="16" max="16" width="9" style="1" hidden="1" customWidth="1"/>
    <col min="17" max="17" width="11.25" style="1" hidden="1" customWidth="1"/>
    <col min="18" max="21" width="9" style="1" hidden="1" customWidth="1"/>
    <col min="22" max="42" width="9" style="1" customWidth="1"/>
    <col min="43" max="16384" width="9" style="1"/>
  </cols>
  <sheetData>
    <row r="1" spans="1:15" ht="18">
      <c r="A1" s="84" t="s">
        <v>267</v>
      </c>
      <c r="B1" s="84"/>
      <c r="N1" s="5">
        <v>18111003</v>
      </c>
      <c r="O1" s="4" t="s">
        <v>311</v>
      </c>
    </row>
    <row r="2" spans="1:15" ht="18">
      <c r="A2" s="84" t="s">
        <v>268</v>
      </c>
      <c r="B2" s="84"/>
      <c r="N2" s="5">
        <v>18111019</v>
      </c>
      <c r="O2" s="4" t="s">
        <v>11</v>
      </c>
    </row>
    <row r="3" spans="1:15" ht="18">
      <c r="A3" s="84" t="s">
        <v>269</v>
      </c>
      <c r="B3" s="84"/>
      <c r="N3" s="5">
        <v>18111025</v>
      </c>
      <c r="O3" s="4" t="s">
        <v>12</v>
      </c>
    </row>
    <row r="4" spans="1:15" ht="18">
      <c r="C4" s="85" t="s">
        <v>314</v>
      </c>
      <c r="D4" s="85"/>
      <c r="E4" s="85"/>
      <c r="F4" s="85"/>
      <c r="N4" s="5">
        <v>18111027</v>
      </c>
      <c r="O4" s="4" t="s">
        <v>13</v>
      </c>
    </row>
    <row r="5" spans="1:15" ht="18">
      <c r="A5" s="6" t="s">
        <v>0</v>
      </c>
      <c r="B5" s="6" t="s">
        <v>1</v>
      </c>
      <c r="N5" s="5">
        <v>18111034</v>
      </c>
      <c r="O5" s="4" t="s">
        <v>14</v>
      </c>
    </row>
    <row r="6" spans="1:15" ht="22.5" customHeight="1" thickBot="1">
      <c r="A6" s="66"/>
      <c r="B6" s="2" t="e">
        <f>VLOOKUP(A6,N1:O258,2,0)</f>
        <v>#N/A</v>
      </c>
      <c r="J6" s="1" t="s">
        <v>280</v>
      </c>
      <c r="K6" s="1" t="s">
        <v>279</v>
      </c>
      <c r="L6" s="1" t="s">
        <v>275</v>
      </c>
      <c r="M6" s="10" t="s">
        <v>282</v>
      </c>
      <c r="N6" s="5">
        <v>18111039</v>
      </c>
      <c r="O6" s="4" t="s">
        <v>15</v>
      </c>
    </row>
    <row r="7" spans="1:15" ht="19.5" thickTop="1" thickBot="1">
      <c r="A7" s="31" t="s">
        <v>2</v>
      </c>
      <c r="B7" s="32" t="s">
        <v>3</v>
      </c>
      <c r="C7" s="32" t="s">
        <v>4</v>
      </c>
      <c r="D7" s="32" t="s">
        <v>5</v>
      </c>
      <c r="E7" s="32" t="s">
        <v>281</v>
      </c>
      <c r="F7" s="32" t="s">
        <v>6</v>
      </c>
      <c r="G7" s="67" t="s">
        <v>10</v>
      </c>
      <c r="H7" s="68" t="s">
        <v>7</v>
      </c>
      <c r="I7" s="75" t="s">
        <v>312</v>
      </c>
      <c r="L7" s="7" t="s">
        <v>276</v>
      </c>
      <c r="M7" s="8" t="s">
        <v>290</v>
      </c>
      <c r="N7" s="5">
        <v>18111048</v>
      </c>
      <c r="O7" s="4" t="s">
        <v>16</v>
      </c>
    </row>
    <row r="8" spans="1:15" ht="19.5" thickTop="1" thickBot="1">
      <c r="A8" s="29">
        <v>1</v>
      </c>
      <c r="B8" s="49"/>
      <c r="C8" s="49"/>
      <c r="D8" s="30">
        <f>IF(J8=TRUE,B6,P8)</f>
        <v>0</v>
      </c>
      <c r="E8" s="56"/>
      <c r="F8" s="49"/>
      <c r="G8" s="49"/>
      <c r="H8" s="69"/>
      <c r="I8" s="60"/>
      <c r="J8" s="1" t="b">
        <f>ISNUMBER(C8)</f>
        <v>0</v>
      </c>
      <c r="K8" s="1" t="b">
        <f>ISBLANK(B8)</f>
        <v>1</v>
      </c>
      <c r="L8" s="7" t="s">
        <v>278</v>
      </c>
      <c r="M8" s="9" t="s">
        <v>310</v>
      </c>
      <c r="N8" s="5">
        <v>18111050</v>
      </c>
      <c r="O8" s="4" t="s">
        <v>17</v>
      </c>
    </row>
    <row r="9" spans="1:15" ht="19.5" thickTop="1" thickBot="1">
      <c r="A9" s="25">
        <v>2</v>
      </c>
      <c r="B9" s="50"/>
      <c r="C9" s="50"/>
      <c r="D9" s="26">
        <f>IF(J9=TRUE,B6,P9)</f>
        <v>0</v>
      </c>
      <c r="E9" s="57"/>
      <c r="F9" s="50"/>
      <c r="G9" s="50"/>
      <c r="H9" s="70"/>
      <c r="I9" s="58"/>
      <c r="J9" s="1" t="b">
        <f t="shared" ref="J9:J38" si="0">ISNUMBER(C9)</f>
        <v>0</v>
      </c>
      <c r="K9" s="1" t="b">
        <f t="shared" ref="K9:K38" si="1">ISBLANK(B9)</f>
        <v>1</v>
      </c>
      <c r="M9" s="8" t="s">
        <v>283</v>
      </c>
      <c r="N9" s="5">
        <v>18111052</v>
      </c>
      <c r="O9" s="4" t="s">
        <v>18</v>
      </c>
    </row>
    <row r="10" spans="1:15" ht="19.5" thickTop="1" thickBot="1">
      <c r="A10" s="23">
        <v>3</v>
      </c>
      <c r="B10" s="51"/>
      <c r="C10" s="51"/>
      <c r="D10" s="24">
        <f>IF(J10=TRUE,B6,P10)</f>
        <v>0</v>
      </c>
      <c r="E10" s="59"/>
      <c r="F10" s="51"/>
      <c r="G10" s="51"/>
      <c r="H10" s="71"/>
      <c r="I10" s="60"/>
      <c r="J10" s="1" t="b">
        <f t="shared" si="0"/>
        <v>0</v>
      </c>
      <c r="K10" s="1" t="b">
        <f t="shared" si="1"/>
        <v>1</v>
      </c>
      <c r="M10" s="8" t="s">
        <v>291</v>
      </c>
      <c r="N10" s="5">
        <v>18111054</v>
      </c>
      <c r="O10" s="4" t="s">
        <v>19</v>
      </c>
    </row>
    <row r="11" spans="1:15" ht="19.5" thickTop="1" thickBot="1">
      <c r="A11" s="25">
        <v>4</v>
      </c>
      <c r="B11" s="50"/>
      <c r="C11" s="50"/>
      <c r="D11" s="26">
        <f>IF(J11=TRUE,B6,P11)</f>
        <v>0</v>
      </c>
      <c r="E11" s="57"/>
      <c r="F11" s="50"/>
      <c r="G11" s="50"/>
      <c r="H11" s="70"/>
      <c r="I11" s="58"/>
      <c r="J11" s="1" t="b">
        <f t="shared" si="0"/>
        <v>0</v>
      </c>
      <c r="K11" s="1" t="b">
        <f t="shared" si="1"/>
        <v>1</v>
      </c>
      <c r="M11" s="8" t="s">
        <v>292</v>
      </c>
      <c r="N11" s="5">
        <v>18111070</v>
      </c>
      <c r="O11" s="4" t="s">
        <v>20</v>
      </c>
    </row>
    <row r="12" spans="1:15" ht="19.5" thickTop="1" thickBot="1">
      <c r="A12" s="23">
        <v>5</v>
      </c>
      <c r="B12" s="51"/>
      <c r="C12" s="51"/>
      <c r="D12" s="24">
        <f>IF(J12=TRUE,B6,P12)</f>
        <v>0</v>
      </c>
      <c r="E12" s="59"/>
      <c r="F12" s="51"/>
      <c r="G12" s="51"/>
      <c r="H12" s="71"/>
      <c r="I12" s="60"/>
      <c r="J12" s="1" t="b">
        <f t="shared" si="0"/>
        <v>0</v>
      </c>
      <c r="K12" s="1" t="b">
        <f t="shared" si="1"/>
        <v>1</v>
      </c>
      <c r="M12" s="8" t="s">
        <v>293</v>
      </c>
      <c r="N12" s="5">
        <v>18111071</v>
      </c>
      <c r="O12" s="4" t="s">
        <v>21</v>
      </c>
    </row>
    <row r="13" spans="1:15" ht="19.5" thickTop="1" thickBot="1">
      <c r="A13" s="25">
        <v>6</v>
      </c>
      <c r="B13" s="50"/>
      <c r="C13" s="50"/>
      <c r="D13" s="26">
        <f>IF(J13=TRUE,B6,P13)</f>
        <v>0</v>
      </c>
      <c r="E13" s="57"/>
      <c r="F13" s="50"/>
      <c r="G13" s="50"/>
      <c r="H13" s="70"/>
      <c r="I13" s="58"/>
      <c r="J13" s="1" t="b">
        <f t="shared" si="0"/>
        <v>0</v>
      </c>
      <c r="K13" s="1" t="b">
        <f t="shared" si="1"/>
        <v>1</v>
      </c>
      <c r="M13" s="8" t="s">
        <v>294</v>
      </c>
      <c r="N13" s="5">
        <v>18111078</v>
      </c>
      <c r="O13" s="4" t="s">
        <v>22</v>
      </c>
    </row>
    <row r="14" spans="1:15" ht="19.5" thickTop="1" thickBot="1">
      <c r="A14" s="23">
        <v>7</v>
      </c>
      <c r="B14" s="51"/>
      <c r="C14" s="51"/>
      <c r="D14" s="24">
        <f>IF(J14=TRUE,B6,P14)</f>
        <v>0</v>
      </c>
      <c r="E14" s="59"/>
      <c r="F14" s="51"/>
      <c r="G14" s="51"/>
      <c r="H14" s="71"/>
      <c r="I14" s="60"/>
      <c r="J14" s="1" t="b">
        <f t="shared" si="0"/>
        <v>0</v>
      </c>
      <c r="K14" s="1" t="b">
        <f t="shared" si="1"/>
        <v>1</v>
      </c>
      <c r="M14" s="8" t="s">
        <v>295</v>
      </c>
      <c r="N14" s="5">
        <v>18111080</v>
      </c>
      <c r="O14" s="4" t="s">
        <v>23</v>
      </c>
    </row>
    <row r="15" spans="1:15" ht="19.5" thickTop="1" thickBot="1">
      <c r="A15" s="25">
        <v>8</v>
      </c>
      <c r="B15" s="50"/>
      <c r="C15" s="50"/>
      <c r="D15" s="26">
        <f>IF(J15=TRUE,B6,P15)</f>
        <v>0</v>
      </c>
      <c r="E15" s="57"/>
      <c r="F15" s="50"/>
      <c r="G15" s="50"/>
      <c r="H15" s="70"/>
      <c r="I15" s="58"/>
      <c r="J15" s="1" t="b">
        <f t="shared" si="0"/>
        <v>0</v>
      </c>
      <c r="K15" s="1" t="b">
        <f t="shared" si="1"/>
        <v>1</v>
      </c>
      <c r="M15" s="8" t="s">
        <v>287</v>
      </c>
      <c r="N15" s="5">
        <v>18111081</v>
      </c>
      <c r="O15" s="4" t="s">
        <v>24</v>
      </c>
    </row>
    <row r="16" spans="1:15" ht="19.5" thickTop="1" thickBot="1">
      <c r="A16" s="23">
        <v>9</v>
      </c>
      <c r="B16" s="51"/>
      <c r="C16" s="51"/>
      <c r="D16" s="24">
        <f>IF(J16=TRUE,B6,P16)</f>
        <v>0</v>
      </c>
      <c r="E16" s="59"/>
      <c r="F16" s="51"/>
      <c r="G16" s="51"/>
      <c r="H16" s="71"/>
      <c r="I16" s="60"/>
      <c r="J16" s="1" t="b">
        <f t="shared" si="0"/>
        <v>0</v>
      </c>
      <c r="K16" s="1" t="b">
        <f t="shared" si="1"/>
        <v>1</v>
      </c>
      <c r="M16" s="8" t="s">
        <v>296</v>
      </c>
      <c r="N16" s="5">
        <v>18111084</v>
      </c>
      <c r="O16" s="4" t="s">
        <v>25</v>
      </c>
    </row>
    <row r="17" spans="1:15" ht="19.5" thickTop="1" thickBot="1">
      <c r="A17" s="25">
        <v>10</v>
      </c>
      <c r="B17" s="50"/>
      <c r="C17" s="50"/>
      <c r="D17" s="26">
        <f>IF(J17=TRUE,B6,P17)</f>
        <v>0</v>
      </c>
      <c r="E17" s="57"/>
      <c r="F17" s="50"/>
      <c r="G17" s="50"/>
      <c r="H17" s="70"/>
      <c r="I17" s="58"/>
      <c r="J17" s="1" t="b">
        <f t="shared" si="0"/>
        <v>0</v>
      </c>
      <c r="K17" s="1" t="b">
        <f t="shared" si="1"/>
        <v>1</v>
      </c>
      <c r="M17" s="8" t="s">
        <v>297</v>
      </c>
      <c r="N17" s="5">
        <v>18111099</v>
      </c>
      <c r="O17" s="4" t="s">
        <v>26</v>
      </c>
    </row>
    <row r="18" spans="1:15" ht="19.5" thickTop="1" thickBot="1">
      <c r="A18" s="23">
        <v>11</v>
      </c>
      <c r="B18" s="51"/>
      <c r="C18" s="51"/>
      <c r="D18" s="24">
        <f>IF(J18=TRUE,B6,P18)</f>
        <v>0</v>
      </c>
      <c r="E18" s="59"/>
      <c r="F18" s="51"/>
      <c r="G18" s="51"/>
      <c r="H18" s="71"/>
      <c r="I18" s="60"/>
      <c r="J18" s="1" t="b">
        <f t="shared" si="0"/>
        <v>0</v>
      </c>
      <c r="K18" s="1" t="b">
        <f t="shared" si="1"/>
        <v>1</v>
      </c>
      <c r="M18" s="8" t="s">
        <v>298</v>
      </c>
      <c r="N18" s="5">
        <v>18111100</v>
      </c>
      <c r="O18" s="4" t="s">
        <v>27</v>
      </c>
    </row>
    <row r="19" spans="1:15" ht="19.5" thickTop="1" thickBot="1">
      <c r="A19" s="25">
        <v>12</v>
      </c>
      <c r="B19" s="50"/>
      <c r="C19" s="50"/>
      <c r="D19" s="26">
        <f>IF(J19=TRUE,B6,P19)</f>
        <v>0</v>
      </c>
      <c r="E19" s="57"/>
      <c r="F19" s="50"/>
      <c r="G19" s="50"/>
      <c r="H19" s="70"/>
      <c r="I19" s="58"/>
      <c r="J19" s="1" t="b">
        <f t="shared" si="0"/>
        <v>0</v>
      </c>
      <c r="K19" s="1" t="b">
        <f t="shared" si="1"/>
        <v>1</v>
      </c>
      <c r="M19" s="8" t="s">
        <v>288</v>
      </c>
      <c r="N19" s="5">
        <v>18111113</v>
      </c>
      <c r="O19" s="4" t="s">
        <v>28</v>
      </c>
    </row>
    <row r="20" spans="1:15" ht="19.5" thickTop="1" thickBot="1">
      <c r="A20" s="23">
        <v>13</v>
      </c>
      <c r="B20" s="51"/>
      <c r="C20" s="51"/>
      <c r="D20" s="24">
        <f>IF(J20=TRUE,B6,P20)</f>
        <v>0</v>
      </c>
      <c r="E20" s="59"/>
      <c r="F20" s="51"/>
      <c r="G20" s="51"/>
      <c r="H20" s="71"/>
      <c r="I20" s="60"/>
      <c r="J20" s="1" t="b">
        <f t="shared" si="0"/>
        <v>0</v>
      </c>
      <c r="K20" s="1" t="b">
        <f t="shared" si="1"/>
        <v>1</v>
      </c>
      <c r="M20" s="8" t="s">
        <v>285</v>
      </c>
      <c r="N20" s="5">
        <v>18111127</v>
      </c>
      <c r="O20" s="4" t="s">
        <v>29</v>
      </c>
    </row>
    <row r="21" spans="1:15" ht="19.5" thickTop="1" thickBot="1">
      <c r="A21" s="25">
        <v>14</v>
      </c>
      <c r="B21" s="50"/>
      <c r="C21" s="50"/>
      <c r="D21" s="26">
        <f>IF(J21=TRUE,B6,P21)</f>
        <v>0</v>
      </c>
      <c r="E21" s="57"/>
      <c r="F21" s="50"/>
      <c r="G21" s="50"/>
      <c r="H21" s="70"/>
      <c r="I21" s="58"/>
      <c r="J21" s="1" t="b">
        <f t="shared" si="0"/>
        <v>0</v>
      </c>
      <c r="K21" s="1" t="b">
        <f t="shared" si="1"/>
        <v>1</v>
      </c>
      <c r="M21" s="8" t="s">
        <v>286</v>
      </c>
      <c r="N21" s="5">
        <v>18111143</v>
      </c>
      <c r="O21" s="4" t="s">
        <v>30</v>
      </c>
    </row>
    <row r="22" spans="1:15" ht="19.5" thickTop="1" thickBot="1">
      <c r="A22" s="23">
        <v>15</v>
      </c>
      <c r="B22" s="51"/>
      <c r="C22" s="51"/>
      <c r="D22" s="24">
        <f>IF(J22=TRUE,B6,P22)</f>
        <v>0</v>
      </c>
      <c r="E22" s="59"/>
      <c r="F22" s="51"/>
      <c r="G22" s="51"/>
      <c r="H22" s="71"/>
      <c r="I22" s="60"/>
      <c r="J22" s="1" t="b">
        <f t="shared" si="0"/>
        <v>0</v>
      </c>
      <c r="K22" s="1" t="b">
        <f t="shared" si="1"/>
        <v>1</v>
      </c>
      <c r="M22" s="8" t="s">
        <v>299</v>
      </c>
      <c r="N22" s="5">
        <v>18111144</v>
      </c>
      <c r="O22" s="4" t="s">
        <v>31</v>
      </c>
    </row>
    <row r="23" spans="1:15" ht="19.5" thickTop="1" thickBot="1">
      <c r="A23" s="25">
        <v>16</v>
      </c>
      <c r="B23" s="50"/>
      <c r="C23" s="50"/>
      <c r="D23" s="26">
        <f>IF(J23=TRUE,B6,P23)</f>
        <v>0</v>
      </c>
      <c r="E23" s="57"/>
      <c r="F23" s="50"/>
      <c r="G23" s="50"/>
      <c r="H23" s="70"/>
      <c r="I23" s="58"/>
      <c r="J23" s="1" t="b">
        <f t="shared" si="0"/>
        <v>0</v>
      </c>
      <c r="K23" s="1" t="b">
        <f t="shared" si="1"/>
        <v>1</v>
      </c>
      <c r="M23" s="8" t="s">
        <v>300</v>
      </c>
      <c r="N23" s="5">
        <v>18111147</v>
      </c>
      <c r="O23" s="4" t="s">
        <v>32</v>
      </c>
    </row>
    <row r="24" spans="1:15" ht="19.5" thickTop="1" thickBot="1">
      <c r="A24" s="23">
        <v>17</v>
      </c>
      <c r="B24" s="51"/>
      <c r="C24" s="51"/>
      <c r="D24" s="24">
        <f>IF(J24=TRUE,B6,P24)</f>
        <v>0</v>
      </c>
      <c r="E24" s="59"/>
      <c r="F24" s="51"/>
      <c r="G24" s="51"/>
      <c r="H24" s="71"/>
      <c r="I24" s="60"/>
      <c r="J24" s="1" t="b">
        <f t="shared" si="0"/>
        <v>0</v>
      </c>
      <c r="K24" s="1" t="b">
        <f t="shared" si="1"/>
        <v>1</v>
      </c>
      <c r="M24" s="8" t="s">
        <v>301</v>
      </c>
      <c r="N24" s="5">
        <v>18111148</v>
      </c>
      <c r="O24" s="4" t="s">
        <v>33</v>
      </c>
    </row>
    <row r="25" spans="1:15" ht="19.5" thickTop="1" thickBot="1">
      <c r="A25" s="25">
        <v>18</v>
      </c>
      <c r="B25" s="50"/>
      <c r="C25" s="50"/>
      <c r="D25" s="26">
        <f>IF(J25=TRUE,B6,P25)</f>
        <v>0</v>
      </c>
      <c r="E25" s="57"/>
      <c r="F25" s="50"/>
      <c r="G25" s="50"/>
      <c r="H25" s="70"/>
      <c r="I25" s="58"/>
      <c r="J25" s="1" t="b">
        <f t="shared" si="0"/>
        <v>0</v>
      </c>
      <c r="K25" s="1" t="b">
        <f t="shared" si="1"/>
        <v>1</v>
      </c>
      <c r="M25" s="8" t="s">
        <v>284</v>
      </c>
      <c r="N25" s="5">
        <v>18111166</v>
      </c>
      <c r="O25" s="4" t="s">
        <v>34</v>
      </c>
    </row>
    <row r="26" spans="1:15" ht="19.5" thickTop="1" thickBot="1">
      <c r="A26" s="23">
        <v>19</v>
      </c>
      <c r="B26" s="51"/>
      <c r="C26" s="51"/>
      <c r="D26" s="24">
        <f>IF(J26=TRUE,B6,P26)</f>
        <v>0</v>
      </c>
      <c r="E26" s="59"/>
      <c r="F26" s="51"/>
      <c r="G26" s="51"/>
      <c r="H26" s="71"/>
      <c r="I26" s="60"/>
      <c r="J26" s="1" t="b">
        <f t="shared" si="0"/>
        <v>0</v>
      </c>
      <c r="K26" s="1" t="b">
        <f t="shared" si="1"/>
        <v>1</v>
      </c>
      <c r="M26" s="8" t="s">
        <v>302</v>
      </c>
      <c r="N26" s="5">
        <v>18111167</v>
      </c>
      <c r="O26" s="4" t="s">
        <v>35</v>
      </c>
    </row>
    <row r="27" spans="1:15" ht="19.5" thickTop="1" thickBot="1">
      <c r="A27" s="25">
        <v>20</v>
      </c>
      <c r="B27" s="50"/>
      <c r="C27" s="50"/>
      <c r="D27" s="26">
        <f>IF(J27=TRUE,B6,P27)</f>
        <v>0</v>
      </c>
      <c r="E27" s="57"/>
      <c r="F27" s="50"/>
      <c r="G27" s="50"/>
      <c r="H27" s="70"/>
      <c r="I27" s="58"/>
      <c r="J27" s="1" t="b">
        <f t="shared" si="0"/>
        <v>0</v>
      </c>
      <c r="K27" s="1" t="b">
        <f t="shared" si="1"/>
        <v>1</v>
      </c>
      <c r="M27" s="8" t="s">
        <v>303</v>
      </c>
      <c r="N27" s="5">
        <v>18111175</v>
      </c>
      <c r="O27" s="4" t="s">
        <v>36</v>
      </c>
    </row>
    <row r="28" spans="1:15" ht="19.5" thickTop="1" thickBot="1">
      <c r="A28" s="23">
        <v>21</v>
      </c>
      <c r="B28" s="51"/>
      <c r="C28" s="51"/>
      <c r="D28" s="24">
        <f>IF(J28=TRUE,B6,P28)</f>
        <v>0</v>
      </c>
      <c r="E28" s="59"/>
      <c r="F28" s="51"/>
      <c r="G28" s="51"/>
      <c r="H28" s="71"/>
      <c r="I28" s="60"/>
      <c r="J28" s="1" t="b">
        <f t="shared" si="0"/>
        <v>0</v>
      </c>
      <c r="K28" s="1" t="b">
        <f t="shared" si="1"/>
        <v>1</v>
      </c>
      <c r="M28" s="8" t="s">
        <v>289</v>
      </c>
      <c r="N28" s="5">
        <v>18111176</v>
      </c>
      <c r="O28" s="4" t="s">
        <v>37</v>
      </c>
    </row>
    <row r="29" spans="1:15" ht="19.5" thickTop="1" thickBot="1">
      <c r="A29" s="25">
        <v>22</v>
      </c>
      <c r="B29" s="50"/>
      <c r="C29" s="50"/>
      <c r="D29" s="26">
        <f>IF(J29=TRUE,B6,P29)</f>
        <v>0</v>
      </c>
      <c r="E29" s="57"/>
      <c r="F29" s="50"/>
      <c r="G29" s="50"/>
      <c r="H29" s="70"/>
      <c r="I29" s="58"/>
      <c r="J29" s="1" t="b">
        <f t="shared" si="0"/>
        <v>0</v>
      </c>
      <c r="K29" s="1" t="b">
        <f t="shared" si="1"/>
        <v>1</v>
      </c>
      <c r="M29" s="8" t="s">
        <v>304</v>
      </c>
      <c r="N29" s="5">
        <v>18111177</v>
      </c>
      <c r="O29" s="4" t="s">
        <v>38</v>
      </c>
    </row>
    <row r="30" spans="1:15" ht="19.5" thickTop="1" thickBot="1">
      <c r="A30" s="23">
        <v>23</v>
      </c>
      <c r="B30" s="51"/>
      <c r="C30" s="51"/>
      <c r="D30" s="24">
        <f>IF(J30=TRUE,B6,P30)</f>
        <v>0</v>
      </c>
      <c r="E30" s="59"/>
      <c r="F30" s="51"/>
      <c r="G30" s="51"/>
      <c r="H30" s="71"/>
      <c r="I30" s="60"/>
      <c r="J30" s="1" t="b">
        <f t="shared" si="0"/>
        <v>0</v>
      </c>
      <c r="K30" s="1" t="b">
        <f t="shared" si="1"/>
        <v>1</v>
      </c>
      <c r="M30" s="8" t="s">
        <v>305</v>
      </c>
      <c r="N30" s="5">
        <v>18111180</v>
      </c>
      <c r="O30" s="4" t="s">
        <v>39</v>
      </c>
    </row>
    <row r="31" spans="1:15" ht="19.5" thickTop="1" thickBot="1">
      <c r="A31" s="25">
        <v>24</v>
      </c>
      <c r="B31" s="50"/>
      <c r="C31" s="50"/>
      <c r="D31" s="26">
        <f>IF(J31=TRUE,B6,P31)</f>
        <v>0</v>
      </c>
      <c r="E31" s="57"/>
      <c r="F31" s="50"/>
      <c r="G31" s="50"/>
      <c r="H31" s="70"/>
      <c r="I31" s="58"/>
      <c r="J31" s="1" t="b">
        <f t="shared" si="0"/>
        <v>0</v>
      </c>
      <c r="K31" s="1" t="b">
        <f t="shared" si="1"/>
        <v>1</v>
      </c>
      <c r="M31" s="8" t="s">
        <v>306</v>
      </c>
      <c r="N31" s="5">
        <v>18111182</v>
      </c>
      <c r="O31" s="4" t="s">
        <v>40</v>
      </c>
    </row>
    <row r="32" spans="1:15" ht="19.5" thickTop="1" thickBot="1">
      <c r="A32" s="23">
        <v>25</v>
      </c>
      <c r="B32" s="52"/>
      <c r="C32" s="51"/>
      <c r="D32" s="24">
        <f>IF(J32=TRUE,B6,P32)</f>
        <v>0</v>
      </c>
      <c r="E32" s="59"/>
      <c r="F32" s="52"/>
      <c r="G32" s="51"/>
      <c r="H32" s="72"/>
      <c r="I32" s="61"/>
      <c r="J32" s="1" t="b">
        <f t="shared" si="0"/>
        <v>0</v>
      </c>
      <c r="K32" s="1" t="b">
        <f t="shared" si="1"/>
        <v>1</v>
      </c>
      <c r="M32" s="11" t="s">
        <v>307</v>
      </c>
      <c r="N32" s="5">
        <v>18111183</v>
      </c>
      <c r="O32" s="4" t="s">
        <v>41</v>
      </c>
    </row>
    <row r="33" spans="1:15" ht="19.5" thickTop="1" thickBot="1">
      <c r="A33" s="25">
        <v>26</v>
      </c>
      <c r="B33" s="53"/>
      <c r="C33" s="50"/>
      <c r="D33" s="26">
        <f>IF(J33=TRUE,B6,P33)</f>
        <v>0</v>
      </c>
      <c r="E33" s="57"/>
      <c r="F33" s="53"/>
      <c r="G33" s="50"/>
      <c r="H33" s="73"/>
      <c r="I33" s="62"/>
      <c r="J33" s="1" t="b">
        <f t="shared" si="0"/>
        <v>0</v>
      </c>
      <c r="K33" s="1" t="b">
        <f t="shared" si="1"/>
        <v>1</v>
      </c>
      <c r="M33" s="11" t="s">
        <v>308</v>
      </c>
      <c r="N33" s="5">
        <v>18111186</v>
      </c>
      <c r="O33" s="4" t="s">
        <v>42</v>
      </c>
    </row>
    <row r="34" spans="1:15" ht="19.5" thickTop="1" thickBot="1">
      <c r="A34" s="23">
        <v>27</v>
      </c>
      <c r="B34" s="52"/>
      <c r="C34" s="51"/>
      <c r="D34" s="24">
        <f>IF(J34=TRUE,B6,P34)</f>
        <v>0</v>
      </c>
      <c r="E34" s="59"/>
      <c r="F34" s="52"/>
      <c r="G34" s="51"/>
      <c r="H34" s="72"/>
      <c r="I34" s="61"/>
      <c r="J34" s="1" t="b">
        <f t="shared" si="0"/>
        <v>0</v>
      </c>
      <c r="K34" s="1" t="b">
        <f t="shared" si="1"/>
        <v>1</v>
      </c>
      <c r="M34" s="11" t="s">
        <v>309</v>
      </c>
      <c r="N34" s="5">
        <v>18112001</v>
      </c>
      <c r="O34" s="4" t="s">
        <v>43</v>
      </c>
    </row>
    <row r="35" spans="1:15" ht="19.5" thickTop="1" thickBot="1">
      <c r="A35" s="25">
        <v>28</v>
      </c>
      <c r="B35" s="53"/>
      <c r="C35" s="50"/>
      <c r="D35" s="26">
        <f>IF(J35=TRUE,B6,P35)</f>
        <v>0</v>
      </c>
      <c r="E35" s="57"/>
      <c r="F35" s="53"/>
      <c r="G35" s="50"/>
      <c r="H35" s="73"/>
      <c r="I35" s="62"/>
      <c r="J35" s="1" t="b">
        <f t="shared" si="0"/>
        <v>0</v>
      </c>
      <c r="K35" s="1" t="b">
        <f t="shared" si="1"/>
        <v>1</v>
      </c>
      <c r="M35" s="8"/>
      <c r="N35" s="5">
        <v>18112002</v>
      </c>
      <c r="O35" s="4" t="s">
        <v>44</v>
      </c>
    </row>
    <row r="36" spans="1:15" ht="19.5" thickTop="1" thickBot="1">
      <c r="A36" s="23">
        <v>29</v>
      </c>
      <c r="B36" s="52"/>
      <c r="C36" s="51"/>
      <c r="D36" s="24">
        <f>IF(J36=TRUE,B6,P36)</f>
        <v>0</v>
      </c>
      <c r="E36" s="59"/>
      <c r="F36" s="52"/>
      <c r="G36" s="51"/>
      <c r="H36" s="72"/>
      <c r="I36" s="61"/>
      <c r="J36" s="1" t="b">
        <f t="shared" si="0"/>
        <v>0</v>
      </c>
      <c r="K36" s="1" t="b">
        <f t="shared" si="1"/>
        <v>1</v>
      </c>
      <c r="N36" s="5">
        <v>18112004</v>
      </c>
      <c r="O36" s="4" t="s">
        <v>45</v>
      </c>
    </row>
    <row r="37" spans="1:15" ht="19.5" thickTop="1" thickBot="1">
      <c r="A37" s="27">
        <v>30</v>
      </c>
      <c r="B37" s="54"/>
      <c r="C37" s="55"/>
      <c r="D37" s="28">
        <f>IF(J37=TRUE,B6,P37)</f>
        <v>0</v>
      </c>
      <c r="E37" s="63"/>
      <c r="F37" s="54"/>
      <c r="G37" s="55"/>
      <c r="H37" s="74"/>
      <c r="I37" s="64"/>
      <c r="J37" s="1" t="b">
        <f t="shared" si="0"/>
        <v>0</v>
      </c>
      <c r="K37" s="1" t="b">
        <f t="shared" si="1"/>
        <v>1</v>
      </c>
      <c r="N37" s="5">
        <v>18112005</v>
      </c>
      <c r="O37" s="4" t="s">
        <v>46</v>
      </c>
    </row>
    <row r="38" spans="1:15" ht="18.75" thickTop="1">
      <c r="C38" s="3"/>
      <c r="D38" s="3"/>
      <c r="E38" s="11"/>
      <c r="J38" s="1" t="b">
        <f t="shared" si="0"/>
        <v>0</v>
      </c>
      <c r="K38" s="1" t="b">
        <f t="shared" si="1"/>
        <v>1</v>
      </c>
      <c r="N38" s="5">
        <v>18112006</v>
      </c>
      <c r="O38" s="4" t="s">
        <v>47</v>
      </c>
    </row>
    <row r="39" spans="1:15" ht="15">
      <c r="N39" s="5">
        <v>18112007</v>
      </c>
      <c r="O39" s="4" t="s">
        <v>48</v>
      </c>
    </row>
    <row r="40" spans="1:15" ht="15">
      <c r="N40" s="5">
        <v>18112008</v>
      </c>
      <c r="O40" s="4" t="s">
        <v>49</v>
      </c>
    </row>
    <row r="41" spans="1:15" ht="15">
      <c r="N41" s="5">
        <v>18112009</v>
      </c>
      <c r="O41" s="4" t="s">
        <v>50</v>
      </c>
    </row>
    <row r="42" spans="1:15" ht="15">
      <c r="N42" s="5">
        <v>18112010</v>
      </c>
      <c r="O42" s="4" t="s">
        <v>51</v>
      </c>
    </row>
    <row r="43" spans="1:15" ht="15">
      <c r="N43" s="5">
        <v>18112011</v>
      </c>
      <c r="O43" s="4" t="s">
        <v>52</v>
      </c>
    </row>
    <row r="44" spans="1:15" ht="15">
      <c r="N44" s="5">
        <v>18112012</v>
      </c>
      <c r="O44" s="4" t="s">
        <v>53</v>
      </c>
    </row>
    <row r="45" spans="1:15" ht="15">
      <c r="N45" s="5">
        <v>18112013</v>
      </c>
      <c r="O45" s="4" t="s">
        <v>54</v>
      </c>
    </row>
    <row r="46" spans="1:15" ht="15">
      <c r="N46" s="5">
        <v>18112014</v>
      </c>
      <c r="O46" s="4" t="s">
        <v>55</v>
      </c>
    </row>
    <row r="47" spans="1:15" ht="15">
      <c r="N47" s="5">
        <v>18112015</v>
      </c>
      <c r="O47" s="4" t="s">
        <v>56</v>
      </c>
    </row>
    <row r="48" spans="1:15" ht="15">
      <c r="N48" s="5">
        <v>18112016</v>
      </c>
      <c r="O48" s="4" t="s">
        <v>57</v>
      </c>
    </row>
    <row r="49" spans="14:15" ht="15">
      <c r="N49" s="5">
        <v>18112018</v>
      </c>
      <c r="O49" s="4" t="s">
        <v>58</v>
      </c>
    </row>
    <row r="50" spans="14:15" ht="15">
      <c r="N50" s="5">
        <v>18112020</v>
      </c>
      <c r="O50" s="4" t="s">
        <v>59</v>
      </c>
    </row>
    <row r="51" spans="14:15" ht="15">
      <c r="N51" s="5">
        <v>18112022</v>
      </c>
      <c r="O51" s="4" t="s">
        <v>60</v>
      </c>
    </row>
    <row r="52" spans="14:15" ht="15">
      <c r="N52" s="5">
        <v>18112023</v>
      </c>
      <c r="O52" s="4" t="s">
        <v>61</v>
      </c>
    </row>
    <row r="53" spans="14:15" ht="15">
      <c r="N53" s="5">
        <v>18112024</v>
      </c>
      <c r="O53" s="4" t="s">
        <v>62</v>
      </c>
    </row>
    <row r="54" spans="14:15" ht="15">
      <c r="N54" s="5">
        <v>18112026</v>
      </c>
      <c r="O54" s="4" t="s">
        <v>63</v>
      </c>
    </row>
    <row r="55" spans="14:15" ht="15">
      <c r="N55" s="5">
        <v>18112028</v>
      </c>
      <c r="O55" s="4" t="s">
        <v>64</v>
      </c>
    </row>
    <row r="56" spans="14:15" ht="15">
      <c r="N56" s="5">
        <v>18112029</v>
      </c>
      <c r="O56" s="4" t="s">
        <v>65</v>
      </c>
    </row>
    <row r="57" spans="14:15" ht="15">
      <c r="N57" s="5">
        <v>18112030</v>
      </c>
      <c r="O57" s="4" t="s">
        <v>66</v>
      </c>
    </row>
    <row r="58" spans="14:15" ht="15">
      <c r="N58" s="5">
        <v>18112031</v>
      </c>
      <c r="O58" s="4" t="s">
        <v>67</v>
      </c>
    </row>
    <row r="59" spans="14:15" ht="15">
      <c r="N59" s="5">
        <v>18112032</v>
      </c>
      <c r="O59" s="4" t="s">
        <v>68</v>
      </c>
    </row>
    <row r="60" spans="14:15" ht="15">
      <c r="N60" s="5">
        <v>18112033</v>
      </c>
      <c r="O60" s="4" t="s">
        <v>69</v>
      </c>
    </row>
    <row r="61" spans="14:15" ht="15">
      <c r="N61" s="5">
        <v>18112035</v>
      </c>
      <c r="O61" s="4" t="s">
        <v>70</v>
      </c>
    </row>
    <row r="62" spans="14:15" ht="15">
      <c r="N62" s="5">
        <v>18112036</v>
      </c>
      <c r="O62" s="4" t="s">
        <v>71</v>
      </c>
    </row>
    <row r="63" spans="14:15" ht="15">
      <c r="N63" s="5">
        <v>18112037</v>
      </c>
      <c r="O63" s="4" t="s">
        <v>72</v>
      </c>
    </row>
    <row r="64" spans="14:15" ht="15">
      <c r="N64" s="5">
        <v>18112038</v>
      </c>
      <c r="O64" s="4" t="s">
        <v>73</v>
      </c>
    </row>
    <row r="65" spans="14:15" ht="15">
      <c r="N65" s="5">
        <v>18112042</v>
      </c>
      <c r="O65" s="4" t="s">
        <v>74</v>
      </c>
    </row>
    <row r="66" spans="14:15" ht="15">
      <c r="N66" s="5">
        <v>18112043</v>
      </c>
      <c r="O66" s="4" t="s">
        <v>75</v>
      </c>
    </row>
    <row r="67" spans="14:15" ht="15">
      <c r="N67" s="5">
        <v>18112044</v>
      </c>
      <c r="O67" s="4" t="s">
        <v>76</v>
      </c>
    </row>
    <row r="68" spans="14:15" ht="15">
      <c r="N68" s="5">
        <v>18112045</v>
      </c>
      <c r="O68" s="4" t="s">
        <v>77</v>
      </c>
    </row>
    <row r="69" spans="14:15" ht="15">
      <c r="N69" s="5">
        <v>18112046</v>
      </c>
      <c r="O69" s="4" t="s">
        <v>78</v>
      </c>
    </row>
    <row r="70" spans="14:15" ht="15">
      <c r="N70" s="5">
        <v>18112047</v>
      </c>
      <c r="O70" s="4" t="s">
        <v>79</v>
      </c>
    </row>
    <row r="71" spans="14:15" ht="15">
      <c r="N71" s="5">
        <v>18112051</v>
      </c>
      <c r="O71" s="4" t="s">
        <v>80</v>
      </c>
    </row>
    <row r="72" spans="14:15" ht="15">
      <c r="N72" s="5">
        <v>18112055</v>
      </c>
      <c r="O72" s="4" t="s">
        <v>81</v>
      </c>
    </row>
    <row r="73" spans="14:15" ht="15">
      <c r="N73" s="5">
        <v>18112057</v>
      </c>
      <c r="O73" s="4" t="s">
        <v>82</v>
      </c>
    </row>
    <row r="74" spans="14:15" ht="15">
      <c r="N74" s="5">
        <v>18112058</v>
      </c>
      <c r="O74" s="4" t="s">
        <v>83</v>
      </c>
    </row>
    <row r="75" spans="14:15" ht="15">
      <c r="N75" s="5">
        <v>18112059</v>
      </c>
      <c r="O75" s="4" t="s">
        <v>84</v>
      </c>
    </row>
    <row r="76" spans="14:15" ht="15">
      <c r="N76" s="5">
        <v>18112061</v>
      </c>
      <c r="O76" s="4" t="s">
        <v>85</v>
      </c>
    </row>
    <row r="77" spans="14:15" ht="15">
      <c r="N77" s="5">
        <v>18112062</v>
      </c>
      <c r="O77" s="4" t="s">
        <v>86</v>
      </c>
    </row>
    <row r="78" spans="14:15" ht="15">
      <c r="N78" s="5">
        <v>18112063</v>
      </c>
      <c r="O78" s="4" t="s">
        <v>87</v>
      </c>
    </row>
    <row r="79" spans="14:15" ht="15">
      <c r="N79" s="5">
        <v>18112064</v>
      </c>
      <c r="O79" s="4" t="s">
        <v>88</v>
      </c>
    </row>
    <row r="80" spans="14:15" ht="15">
      <c r="N80" s="5">
        <v>18112065</v>
      </c>
      <c r="O80" s="4" t="s">
        <v>89</v>
      </c>
    </row>
    <row r="81" spans="14:15" ht="15">
      <c r="N81" s="5">
        <v>18112067</v>
      </c>
      <c r="O81" s="4" t="s">
        <v>90</v>
      </c>
    </row>
    <row r="82" spans="14:15" ht="15">
      <c r="N82" s="5">
        <v>18112069</v>
      </c>
      <c r="O82" s="4" t="s">
        <v>91</v>
      </c>
    </row>
    <row r="83" spans="14:15" ht="15">
      <c r="N83" s="5">
        <v>18112072</v>
      </c>
      <c r="O83" s="4" t="s">
        <v>92</v>
      </c>
    </row>
    <row r="84" spans="14:15" ht="15">
      <c r="N84" s="5">
        <v>18112073</v>
      </c>
      <c r="O84" s="4" t="s">
        <v>93</v>
      </c>
    </row>
    <row r="85" spans="14:15" ht="15">
      <c r="N85" s="5">
        <v>18112082</v>
      </c>
      <c r="O85" s="4" t="s">
        <v>94</v>
      </c>
    </row>
    <row r="86" spans="14:15" ht="15">
      <c r="N86" s="5">
        <v>18112083</v>
      </c>
      <c r="O86" s="4" t="s">
        <v>95</v>
      </c>
    </row>
    <row r="87" spans="14:15" ht="15">
      <c r="N87" s="5">
        <v>18112085</v>
      </c>
      <c r="O87" s="4" t="s">
        <v>96</v>
      </c>
    </row>
    <row r="88" spans="14:15" ht="15">
      <c r="N88" s="5">
        <v>18112087</v>
      </c>
      <c r="O88" s="4" t="s">
        <v>97</v>
      </c>
    </row>
    <row r="89" spans="14:15" ht="15">
      <c r="N89" s="5">
        <v>18112088</v>
      </c>
      <c r="O89" s="4" t="s">
        <v>98</v>
      </c>
    </row>
    <row r="90" spans="14:15" ht="15">
      <c r="N90" s="5">
        <v>18112089</v>
      </c>
      <c r="O90" s="4" t="s">
        <v>99</v>
      </c>
    </row>
    <row r="91" spans="14:15" ht="15">
      <c r="N91" s="5">
        <v>18112090</v>
      </c>
      <c r="O91" s="4" t="s">
        <v>100</v>
      </c>
    </row>
    <row r="92" spans="14:15" ht="15">
      <c r="N92" s="5">
        <v>18112091</v>
      </c>
      <c r="O92" s="4" t="s">
        <v>101</v>
      </c>
    </row>
    <row r="93" spans="14:15" ht="15">
      <c r="N93" s="5">
        <v>18112093</v>
      </c>
      <c r="O93" s="4" t="s">
        <v>102</v>
      </c>
    </row>
    <row r="94" spans="14:15" ht="15">
      <c r="N94" s="5">
        <v>18112096</v>
      </c>
      <c r="O94" s="4" t="s">
        <v>103</v>
      </c>
    </row>
    <row r="95" spans="14:15" ht="15">
      <c r="N95" s="5">
        <v>18112097</v>
      </c>
      <c r="O95" s="4" t="s">
        <v>104</v>
      </c>
    </row>
    <row r="96" spans="14:15" ht="15">
      <c r="N96" s="5">
        <v>18112098</v>
      </c>
      <c r="O96" s="4" t="s">
        <v>105</v>
      </c>
    </row>
    <row r="97" spans="14:15" ht="15">
      <c r="N97" s="5">
        <v>18112101</v>
      </c>
      <c r="O97" s="4" t="s">
        <v>106</v>
      </c>
    </row>
    <row r="98" spans="14:15" ht="15">
      <c r="N98" s="5">
        <v>18112102</v>
      </c>
      <c r="O98" s="4" t="s">
        <v>107</v>
      </c>
    </row>
    <row r="99" spans="14:15" ht="15">
      <c r="N99" s="5">
        <v>18112104</v>
      </c>
      <c r="O99" s="4" t="s">
        <v>108</v>
      </c>
    </row>
    <row r="100" spans="14:15" ht="15">
      <c r="N100" s="5">
        <v>18112108</v>
      </c>
      <c r="O100" s="4" t="s">
        <v>109</v>
      </c>
    </row>
    <row r="101" spans="14:15" ht="15">
      <c r="N101" s="5">
        <v>18112109</v>
      </c>
      <c r="O101" s="4" t="s">
        <v>110</v>
      </c>
    </row>
    <row r="102" spans="14:15" ht="15">
      <c r="N102" s="5">
        <v>18112112</v>
      </c>
      <c r="O102" s="4" t="s">
        <v>111</v>
      </c>
    </row>
    <row r="103" spans="14:15" ht="15">
      <c r="N103" s="5">
        <v>18112114</v>
      </c>
      <c r="O103" s="4" t="s">
        <v>112</v>
      </c>
    </row>
    <row r="104" spans="14:15" ht="15">
      <c r="N104" s="5">
        <v>18112115</v>
      </c>
      <c r="O104" s="4" t="s">
        <v>113</v>
      </c>
    </row>
    <row r="105" spans="14:15" ht="15">
      <c r="N105" s="5">
        <v>18112116</v>
      </c>
      <c r="O105" s="4" t="s">
        <v>114</v>
      </c>
    </row>
    <row r="106" spans="14:15" ht="15">
      <c r="N106" s="5">
        <v>18112118</v>
      </c>
      <c r="O106" s="4" t="s">
        <v>115</v>
      </c>
    </row>
    <row r="107" spans="14:15" ht="15">
      <c r="N107" s="5">
        <v>18112119</v>
      </c>
      <c r="O107" s="4" t="s">
        <v>116</v>
      </c>
    </row>
    <row r="108" spans="14:15" ht="15">
      <c r="N108" s="5">
        <v>18112120</v>
      </c>
      <c r="O108" s="4" t="s">
        <v>117</v>
      </c>
    </row>
    <row r="109" spans="14:15" ht="15">
      <c r="N109" s="5">
        <v>18112121</v>
      </c>
      <c r="O109" s="4" t="s">
        <v>118</v>
      </c>
    </row>
    <row r="110" spans="14:15" ht="15">
      <c r="N110" s="5">
        <v>18112122</v>
      </c>
      <c r="O110" s="4" t="s">
        <v>119</v>
      </c>
    </row>
    <row r="111" spans="14:15" ht="15">
      <c r="N111" s="5">
        <v>18112123</v>
      </c>
      <c r="O111" s="4" t="s">
        <v>120</v>
      </c>
    </row>
    <row r="112" spans="14:15" ht="15">
      <c r="N112" s="5">
        <v>18112124</v>
      </c>
      <c r="O112" s="4" t="s">
        <v>121</v>
      </c>
    </row>
    <row r="113" spans="14:15" ht="15">
      <c r="N113" s="5">
        <v>18112125</v>
      </c>
      <c r="O113" s="4" t="s">
        <v>122</v>
      </c>
    </row>
    <row r="114" spans="14:15" ht="15">
      <c r="N114" s="5">
        <v>18112128</v>
      </c>
      <c r="O114" s="4" t="s">
        <v>123</v>
      </c>
    </row>
    <row r="115" spans="14:15" ht="15">
      <c r="N115" s="5">
        <v>18112130</v>
      </c>
      <c r="O115" s="4" t="s">
        <v>124</v>
      </c>
    </row>
    <row r="116" spans="14:15" ht="15">
      <c r="N116" s="5">
        <v>18112131</v>
      </c>
      <c r="O116" s="4" t="s">
        <v>125</v>
      </c>
    </row>
    <row r="117" spans="14:15" ht="15">
      <c r="N117" s="5">
        <v>18112132</v>
      </c>
      <c r="O117" s="4" t="s">
        <v>126</v>
      </c>
    </row>
    <row r="118" spans="14:15" ht="15">
      <c r="N118" s="5">
        <v>18112133</v>
      </c>
      <c r="O118" s="4" t="s">
        <v>127</v>
      </c>
    </row>
    <row r="119" spans="14:15" ht="15">
      <c r="N119" s="5">
        <v>18112134</v>
      </c>
      <c r="O119" s="4" t="s">
        <v>128</v>
      </c>
    </row>
    <row r="120" spans="14:15" ht="15">
      <c r="N120" s="5">
        <v>18112135</v>
      </c>
      <c r="O120" s="4" t="s">
        <v>129</v>
      </c>
    </row>
    <row r="121" spans="14:15" ht="15">
      <c r="N121" s="5">
        <v>18112136</v>
      </c>
      <c r="O121" s="4" t="s">
        <v>130</v>
      </c>
    </row>
    <row r="122" spans="14:15" ht="15">
      <c r="N122" s="5">
        <v>18112137</v>
      </c>
      <c r="O122" s="4" t="s">
        <v>131</v>
      </c>
    </row>
    <row r="123" spans="14:15" ht="15">
      <c r="N123" s="5">
        <v>18112138</v>
      </c>
      <c r="O123" s="4" t="s">
        <v>132</v>
      </c>
    </row>
    <row r="124" spans="14:15" ht="15">
      <c r="N124" s="5">
        <v>18112139</v>
      </c>
      <c r="O124" s="4" t="s">
        <v>133</v>
      </c>
    </row>
    <row r="125" spans="14:15" ht="30">
      <c r="N125" s="5">
        <v>18112140</v>
      </c>
      <c r="O125" s="4" t="s">
        <v>134</v>
      </c>
    </row>
    <row r="126" spans="14:15" ht="15">
      <c r="N126" s="5">
        <v>18112141</v>
      </c>
      <c r="O126" s="4" t="s">
        <v>135</v>
      </c>
    </row>
    <row r="127" spans="14:15" ht="15">
      <c r="N127" s="5">
        <v>18112142</v>
      </c>
      <c r="O127" s="4" t="s">
        <v>136</v>
      </c>
    </row>
    <row r="128" spans="14:15" ht="15">
      <c r="N128" s="5">
        <v>18112145</v>
      </c>
      <c r="O128" s="4" t="s">
        <v>137</v>
      </c>
    </row>
    <row r="129" spans="14:15" ht="15">
      <c r="N129" s="5">
        <v>18112146</v>
      </c>
      <c r="O129" s="4" t="s">
        <v>138</v>
      </c>
    </row>
    <row r="130" spans="14:15" ht="15">
      <c r="N130" s="5">
        <v>18112149</v>
      </c>
      <c r="O130" s="4" t="s">
        <v>139</v>
      </c>
    </row>
    <row r="131" spans="14:15" ht="15">
      <c r="N131" s="5">
        <v>18112150</v>
      </c>
      <c r="O131" s="4" t="s">
        <v>140</v>
      </c>
    </row>
    <row r="132" spans="14:15" ht="15">
      <c r="N132" s="5">
        <v>18112155</v>
      </c>
      <c r="O132" s="4" t="s">
        <v>141</v>
      </c>
    </row>
    <row r="133" spans="14:15" ht="15">
      <c r="N133" s="5">
        <v>18112158</v>
      </c>
      <c r="O133" s="4" t="s">
        <v>142</v>
      </c>
    </row>
    <row r="134" spans="14:15" ht="15">
      <c r="N134" s="5">
        <v>18112165</v>
      </c>
      <c r="O134" s="4" t="s">
        <v>143</v>
      </c>
    </row>
    <row r="135" spans="14:15" ht="15">
      <c r="N135" s="5">
        <v>18112168</v>
      </c>
      <c r="O135" s="4" t="s">
        <v>144</v>
      </c>
    </row>
    <row r="136" spans="14:15" ht="15">
      <c r="N136" s="5">
        <v>18112169</v>
      </c>
      <c r="O136" s="4" t="s">
        <v>145</v>
      </c>
    </row>
    <row r="137" spans="14:15" ht="15">
      <c r="N137" s="5">
        <v>18112170</v>
      </c>
      <c r="O137" s="4" t="s">
        <v>146</v>
      </c>
    </row>
    <row r="138" spans="14:15" ht="15">
      <c r="N138" s="5">
        <v>18112173</v>
      </c>
      <c r="O138" s="4" t="s">
        <v>147</v>
      </c>
    </row>
    <row r="139" spans="14:15" ht="15">
      <c r="N139" s="5">
        <v>18112174</v>
      </c>
      <c r="O139" s="4" t="s">
        <v>148</v>
      </c>
    </row>
    <row r="140" spans="14:15" ht="15">
      <c r="N140" s="5">
        <v>18112178</v>
      </c>
      <c r="O140" s="4" t="s">
        <v>149</v>
      </c>
    </row>
    <row r="141" spans="14:15" ht="15">
      <c r="N141" s="5">
        <v>18112179</v>
      </c>
      <c r="O141" s="4" t="s">
        <v>150</v>
      </c>
    </row>
    <row r="142" spans="14:15" ht="15">
      <c r="N142" s="5">
        <v>18112181</v>
      </c>
      <c r="O142" s="4" t="s">
        <v>151</v>
      </c>
    </row>
    <row r="143" spans="14:15" ht="15">
      <c r="N143" s="5">
        <v>18112184</v>
      </c>
      <c r="O143" s="4" t="s">
        <v>152</v>
      </c>
    </row>
    <row r="144" spans="14:15" ht="15">
      <c r="N144" s="5">
        <v>18112187</v>
      </c>
      <c r="O144" s="4" t="s">
        <v>153</v>
      </c>
    </row>
    <row r="145" spans="14:15" ht="15">
      <c r="N145" s="5">
        <v>18112188</v>
      </c>
      <c r="O145" s="4" t="s">
        <v>154</v>
      </c>
    </row>
    <row r="146" spans="14:15" ht="15">
      <c r="N146" s="5">
        <v>18112189</v>
      </c>
      <c r="O146" s="4" t="s">
        <v>155</v>
      </c>
    </row>
    <row r="147" spans="14:15" ht="15">
      <c r="N147" s="5">
        <v>18112190</v>
      </c>
      <c r="O147" s="4" t="s">
        <v>156</v>
      </c>
    </row>
    <row r="148" spans="14:15" ht="15">
      <c r="N148" s="5">
        <v>18112191</v>
      </c>
      <c r="O148" s="4" t="s">
        <v>157</v>
      </c>
    </row>
    <row r="149" spans="14:15" ht="15">
      <c r="N149" s="5">
        <v>18112192</v>
      </c>
      <c r="O149" s="4" t="s">
        <v>158</v>
      </c>
    </row>
    <row r="150" spans="14:15" ht="15">
      <c r="N150" s="5">
        <v>18112193</v>
      </c>
      <c r="O150" s="4" t="s">
        <v>159</v>
      </c>
    </row>
    <row r="151" spans="14:15" ht="15">
      <c r="N151" s="5">
        <v>18112194</v>
      </c>
      <c r="O151" s="4" t="s">
        <v>160</v>
      </c>
    </row>
    <row r="152" spans="14:15" ht="15">
      <c r="N152" s="5">
        <v>18112195</v>
      </c>
      <c r="O152" s="4" t="s">
        <v>161</v>
      </c>
    </row>
    <row r="153" spans="14:15" ht="15">
      <c r="N153" s="5">
        <v>18112196</v>
      </c>
      <c r="O153" s="4" t="s">
        <v>162</v>
      </c>
    </row>
    <row r="154" spans="14:15" ht="15">
      <c r="N154" s="5">
        <v>18112197</v>
      </c>
      <c r="O154" s="4" t="s">
        <v>163</v>
      </c>
    </row>
    <row r="155" spans="14:15" ht="15">
      <c r="N155" s="5">
        <v>18112198</v>
      </c>
      <c r="O155" s="4" t="s">
        <v>164</v>
      </c>
    </row>
    <row r="156" spans="14:15" ht="15">
      <c r="N156" s="5">
        <v>18112199</v>
      </c>
      <c r="O156" s="4" t="s">
        <v>165</v>
      </c>
    </row>
    <row r="157" spans="14:15" ht="15">
      <c r="N157" s="5">
        <v>18112200</v>
      </c>
      <c r="O157" s="4" t="s">
        <v>166</v>
      </c>
    </row>
    <row r="158" spans="14:15" ht="30">
      <c r="N158" s="5">
        <v>18112201</v>
      </c>
      <c r="O158" s="4" t="s">
        <v>167</v>
      </c>
    </row>
    <row r="159" spans="14:15" ht="15">
      <c r="N159" s="5">
        <v>18113202</v>
      </c>
      <c r="O159" s="4" t="s">
        <v>168</v>
      </c>
    </row>
    <row r="160" spans="14:15" ht="15">
      <c r="N160" s="5">
        <v>18113203</v>
      </c>
      <c r="O160" s="4" t="s">
        <v>169</v>
      </c>
    </row>
    <row r="161" spans="14:15" ht="15">
      <c r="N161" s="5">
        <v>18113204</v>
      </c>
      <c r="O161" s="4" t="s">
        <v>170</v>
      </c>
    </row>
    <row r="162" spans="14:15" ht="15">
      <c r="N162" s="5">
        <v>18113205</v>
      </c>
      <c r="O162" s="4" t="s">
        <v>171</v>
      </c>
    </row>
    <row r="163" spans="14:15" ht="15">
      <c r="N163" s="5">
        <v>18113206</v>
      </c>
      <c r="O163" s="4" t="s">
        <v>172</v>
      </c>
    </row>
    <row r="164" spans="14:15" ht="15">
      <c r="N164" s="5">
        <v>18113207</v>
      </c>
      <c r="O164" s="4" t="s">
        <v>173</v>
      </c>
    </row>
    <row r="165" spans="14:15" ht="15">
      <c r="N165" s="5">
        <v>18113208</v>
      </c>
      <c r="O165" s="4" t="s">
        <v>174</v>
      </c>
    </row>
    <row r="166" spans="14:15" ht="15">
      <c r="N166" s="5">
        <v>18113209</v>
      </c>
      <c r="O166" s="4" t="s">
        <v>175</v>
      </c>
    </row>
    <row r="167" spans="14:15" ht="15">
      <c r="N167" s="5">
        <v>18113210</v>
      </c>
      <c r="O167" s="4" t="s">
        <v>176</v>
      </c>
    </row>
    <row r="168" spans="14:15" ht="15">
      <c r="N168" s="5">
        <v>18113211</v>
      </c>
      <c r="O168" s="4" t="s">
        <v>177</v>
      </c>
    </row>
    <row r="169" spans="14:15" ht="15">
      <c r="N169" s="5">
        <v>18113212</v>
      </c>
      <c r="O169" s="4" t="s">
        <v>178</v>
      </c>
    </row>
    <row r="170" spans="14:15" ht="15">
      <c r="N170" s="5">
        <v>18113213</v>
      </c>
      <c r="O170" s="4" t="s">
        <v>179</v>
      </c>
    </row>
    <row r="171" spans="14:15" ht="15">
      <c r="N171" s="5">
        <v>18113214</v>
      </c>
      <c r="O171" s="4" t="s">
        <v>180</v>
      </c>
    </row>
    <row r="172" spans="14:15" ht="15">
      <c r="N172" s="5">
        <v>18113216</v>
      </c>
      <c r="O172" s="4" t="s">
        <v>181</v>
      </c>
    </row>
    <row r="173" spans="14:15" ht="15">
      <c r="N173" s="5">
        <v>18113217</v>
      </c>
      <c r="O173" s="4" t="s">
        <v>182</v>
      </c>
    </row>
    <row r="174" spans="14:15" ht="15">
      <c r="N174" s="5">
        <v>18113218</v>
      </c>
      <c r="O174" s="4" t="s">
        <v>183</v>
      </c>
    </row>
    <row r="175" spans="14:15" ht="15">
      <c r="N175" s="5">
        <v>18113219</v>
      </c>
      <c r="O175" s="4" t="s">
        <v>184</v>
      </c>
    </row>
    <row r="176" spans="14:15" ht="15">
      <c r="N176" s="5">
        <v>18113220</v>
      </c>
      <c r="O176" s="4" t="s">
        <v>185</v>
      </c>
    </row>
    <row r="177" spans="14:15" ht="15">
      <c r="N177" s="5">
        <v>18113221</v>
      </c>
      <c r="O177" s="4" t="s">
        <v>186</v>
      </c>
    </row>
    <row r="178" spans="14:15" ht="15">
      <c r="N178" s="5">
        <v>18113223</v>
      </c>
      <c r="O178" s="4" t="s">
        <v>187</v>
      </c>
    </row>
    <row r="179" spans="14:15" ht="15">
      <c r="N179" s="5">
        <v>18113224</v>
      </c>
      <c r="O179" s="4" t="s">
        <v>188</v>
      </c>
    </row>
    <row r="180" spans="14:15" ht="15">
      <c r="N180" s="5">
        <v>18113225</v>
      </c>
      <c r="O180" s="4" t="s">
        <v>189</v>
      </c>
    </row>
    <row r="181" spans="14:15" ht="15">
      <c r="N181" s="5">
        <v>18113226</v>
      </c>
      <c r="O181" s="4" t="s">
        <v>190</v>
      </c>
    </row>
    <row r="182" spans="14:15" ht="15">
      <c r="N182" s="5">
        <v>18113227</v>
      </c>
      <c r="O182" s="4" t="s">
        <v>191</v>
      </c>
    </row>
    <row r="183" spans="14:15" ht="15">
      <c r="N183" s="5">
        <v>18113228</v>
      </c>
      <c r="O183" s="4" t="s">
        <v>192</v>
      </c>
    </row>
    <row r="184" spans="14:15" ht="15">
      <c r="N184" s="5">
        <v>18113229</v>
      </c>
      <c r="O184" s="4" t="s">
        <v>193</v>
      </c>
    </row>
    <row r="185" spans="14:15" ht="15">
      <c r="N185" s="5">
        <v>18113230</v>
      </c>
      <c r="O185" s="4" t="s">
        <v>194</v>
      </c>
    </row>
    <row r="186" spans="14:15" ht="15">
      <c r="N186" s="5">
        <v>18113231</v>
      </c>
      <c r="O186" s="4" t="s">
        <v>195</v>
      </c>
    </row>
    <row r="187" spans="14:15" ht="15">
      <c r="N187" s="5">
        <v>18113232</v>
      </c>
      <c r="O187" s="4" t="s">
        <v>196</v>
      </c>
    </row>
    <row r="188" spans="14:15" ht="15">
      <c r="N188" s="5">
        <v>18113233</v>
      </c>
      <c r="O188" s="4" t="s">
        <v>197</v>
      </c>
    </row>
    <row r="189" spans="14:15" ht="15">
      <c r="N189" s="5">
        <v>18113234</v>
      </c>
      <c r="O189" s="4" t="s">
        <v>198</v>
      </c>
    </row>
    <row r="190" spans="14:15" ht="15">
      <c r="N190" s="5">
        <v>18113235</v>
      </c>
      <c r="O190" s="4" t="s">
        <v>199</v>
      </c>
    </row>
    <row r="191" spans="14:15" ht="15">
      <c r="N191" s="5">
        <v>18113236</v>
      </c>
      <c r="O191" s="4" t="s">
        <v>200</v>
      </c>
    </row>
    <row r="192" spans="14:15" ht="15">
      <c r="N192" s="5">
        <v>18113237</v>
      </c>
      <c r="O192" s="4" t="s">
        <v>201</v>
      </c>
    </row>
    <row r="193" spans="14:15" ht="15">
      <c r="N193" s="5">
        <v>18113238</v>
      </c>
      <c r="O193" s="4" t="s">
        <v>202</v>
      </c>
    </row>
    <row r="194" spans="14:15" ht="15">
      <c r="N194" s="5">
        <v>18113239</v>
      </c>
      <c r="O194" s="4" t="s">
        <v>203</v>
      </c>
    </row>
    <row r="195" spans="14:15" ht="30">
      <c r="N195" s="5">
        <v>18113240</v>
      </c>
      <c r="O195" s="4" t="s">
        <v>204</v>
      </c>
    </row>
    <row r="196" spans="14:15" ht="15">
      <c r="N196" s="5">
        <v>18113243</v>
      </c>
      <c r="O196" s="4" t="s">
        <v>205</v>
      </c>
    </row>
    <row r="197" spans="14:15" ht="15">
      <c r="N197" s="5">
        <v>18113244</v>
      </c>
      <c r="O197" s="4" t="s">
        <v>206</v>
      </c>
    </row>
    <row r="198" spans="14:15" ht="15">
      <c r="N198" s="5">
        <v>18311702</v>
      </c>
      <c r="O198" s="4" t="s">
        <v>207</v>
      </c>
    </row>
    <row r="199" spans="14:15" ht="15">
      <c r="N199" s="5">
        <v>18311705</v>
      </c>
      <c r="O199" s="4" t="s">
        <v>208</v>
      </c>
    </row>
    <row r="200" spans="14:15" ht="15">
      <c r="N200" s="5">
        <v>18311724</v>
      </c>
      <c r="O200" s="4" t="s">
        <v>209</v>
      </c>
    </row>
    <row r="201" spans="14:15" ht="15">
      <c r="N201" s="5">
        <v>18311734</v>
      </c>
      <c r="O201" s="4" t="s">
        <v>210</v>
      </c>
    </row>
    <row r="202" spans="14:15" ht="15">
      <c r="N202" s="5">
        <v>18311735</v>
      </c>
      <c r="O202" s="4" t="s">
        <v>211</v>
      </c>
    </row>
    <row r="203" spans="14:15" ht="15">
      <c r="N203" s="5">
        <v>18321701</v>
      </c>
      <c r="O203" s="4" t="s">
        <v>212</v>
      </c>
    </row>
    <row r="204" spans="14:15" ht="15">
      <c r="N204" s="5">
        <v>18321709</v>
      </c>
      <c r="O204" s="4" t="s">
        <v>213</v>
      </c>
    </row>
    <row r="205" spans="14:15" ht="15">
      <c r="N205" s="5">
        <v>18321717</v>
      </c>
      <c r="O205" s="4" t="s">
        <v>214</v>
      </c>
    </row>
    <row r="206" spans="14:15" ht="15">
      <c r="N206" s="5">
        <v>18321718</v>
      </c>
      <c r="O206" s="4" t="s">
        <v>215</v>
      </c>
    </row>
    <row r="207" spans="14:15" ht="15">
      <c r="N207" s="5">
        <v>18321721</v>
      </c>
      <c r="O207" s="4" t="s">
        <v>216</v>
      </c>
    </row>
    <row r="208" spans="14:15" ht="15">
      <c r="N208" s="5">
        <v>18321725</v>
      </c>
      <c r="O208" s="4" t="s">
        <v>217</v>
      </c>
    </row>
    <row r="209" spans="14:15" ht="15">
      <c r="N209" s="5">
        <v>18321729</v>
      </c>
      <c r="O209" s="4" t="s">
        <v>218</v>
      </c>
    </row>
    <row r="210" spans="14:15" ht="15">
      <c r="N210" s="5">
        <v>18321731</v>
      </c>
      <c r="O210" s="4" t="s">
        <v>219</v>
      </c>
    </row>
    <row r="211" spans="14:15" ht="15">
      <c r="N211" s="5">
        <v>18321732</v>
      </c>
      <c r="O211" s="4" t="s">
        <v>220</v>
      </c>
    </row>
    <row r="212" spans="14:15" ht="15">
      <c r="N212" s="5">
        <v>18322704</v>
      </c>
      <c r="O212" s="4" t="s">
        <v>221</v>
      </c>
    </row>
    <row r="213" spans="14:15" ht="15">
      <c r="N213" s="5">
        <v>18322710</v>
      </c>
      <c r="O213" s="4" t="s">
        <v>222</v>
      </c>
    </row>
    <row r="214" spans="14:15" ht="15">
      <c r="N214" s="5">
        <v>18322713</v>
      </c>
      <c r="O214" s="4" t="s">
        <v>223</v>
      </c>
    </row>
    <row r="215" spans="14:15" ht="15">
      <c r="N215" s="5">
        <v>18322715</v>
      </c>
      <c r="O215" s="4" t="s">
        <v>224</v>
      </c>
    </row>
    <row r="216" spans="14:15" ht="15">
      <c r="N216" s="5">
        <v>18322716</v>
      </c>
      <c r="O216" s="4" t="s">
        <v>225</v>
      </c>
    </row>
    <row r="217" spans="14:15" ht="15">
      <c r="N217" s="5">
        <v>18322722</v>
      </c>
      <c r="O217" s="4" t="s">
        <v>226</v>
      </c>
    </row>
    <row r="218" spans="14:15" ht="15">
      <c r="N218" s="5">
        <v>18331708</v>
      </c>
      <c r="O218" s="4" t="s">
        <v>227</v>
      </c>
    </row>
    <row r="219" spans="14:15" ht="15">
      <c r="N219" s="5">
        <v>18331714</v>
      </c>
      <c r="O219" s="4" t="s">
        <v>228</v>
      </c>
    </row>
    <row r="220" spans="14:15" ht="15">
      <c r="N220" s="5">
        <v>18331719</v>
      </c>
      <c r="O220" s="4" t="s">
        <v>229</v>
      </c>
    </row>
    <row r="221" spans="14:15" ht="15">
      <c r="N221" s="5">
        <v>18331730</v>
      </c>
      <c r="O221" s="4" t="s">
        <v>230</v>
      </c>
    </row>
    <row r="222" spans="14:15" ht="15">
      <c r="N222" s="5">
        <v>18331733</v>
      </c>
      <c r="O222" s="4" t="s">
        <v>231</v>
      </c>
    </row>
    <row r="223" spans="14:15" ht="15">
      <c r="N223" s="5">
        <v>18331736</v>
      </c>
      <c r="O223" s="4" t="s">
        <v>232</v>
      </c>
    </row>
    <row r="224" spans="14:15" ht="15">
      <c r="N224" s="5">
        <v>18331737</v>
      </c>
      <c r="O224" s="4" t="s">
        <v>233</v>
      </c>
    </row>
    <row r="225" spans="14:15" ht="15">
      <c r="N225" s="5">
        <v>18331739</v>
      </c>
      <c r="O225" s="4" t="s">
        <v>234</v>
      </c>
    </row>
    <row r="226" spans="14:15" ht="15">
      <c r="N226" s="5">
        <v>18331740</v>
      </c>
      <c r="O226" s="4" t="s">
        <v>235</v>
      </c>
    </row>
    <row r="227" spans="14:15" ht="15">
      <c r="N227" s="5">
        <v>18331750</v>
      </c>
      <c r="O227" s="4" t="s">
        <v>236</v>
      </c>
    </row>
    <row r="228" spans="14:15" ht="15">
      <c r="N228" s="5">
        <v>18331751</v>
      </c>
      <c r="O228" s="4" t="s">
        <v>237</v>
      </c>
    </row>
    <row r="229" spans="14:15" ht="15">
      <c r="N229" s="5">
        <v>18331752</v>
      </c>
      <c r="O229" s="4" t="s">
        <v>238</v>
      </c>
    </row>
    <row r="230" spans="14:15" ht="15">
      <c r="N230" s="5">
        <v>18331753</v>
      </c>
      <c r="O230" s="4" t="s">
        <v>239</v>
      </c>
    </row>
    <row r="231" spans="14:15" ht="15">
      <c r="N231" s="5">
        <v>18332712</v>
      </c>
      <c r="O231" s="4" t="s">
        <v>240</v>
      </c>
    </row>
    <row r="232" spans="14:15" ht="15">
      <c r="N232" s="5">
        <v>18333757</v>
      </c>
      <c r="O232" s="4" t="s">
        <v>241</v>
      </c>
    </row>
    <row r="233" spans="14:15" ht="15">
      <c r="N233" s="5">
        <v>18333759</v>
      </c>
      <c r="O233" s="4" t="s">
        <v>242</v>
      </c>
    </row>
    <row r="234" spans="14:15" ht="15">
      <c r="N234" s="5">
        <v>18333760</v>
      </c>
      <c r="O234" s="4" t="s">
        <v>243</v>
      </c>
    </row>
    <row r="235" spans="14:15" ht="15">
      <c r="N235" s="5">
        <v>18333761</v>
      </c>
      <c r="O235" s="4" t="s">
        <v>244</v>
      </c>
    </row>
    <row r="236" spans="14:15" ht="15">
      <c r="N236" s="5">
        <v>18333762</v>
      </c>
      <c r="O236" s="4" t="s">
        <v>243</v>
      </c>
    </row>
    <row r="237" spans="14:15" ht="15">
      <c r="N237" s="5">
        <v>18333766</v>
      </c>
      <c r="O237" s="4" t="s">
        <v>245</v>
      </c>
    </row>
    <row r="238" spans="14:15" ht="15">
      <c r="N238" s="5">
        <v>18333767</v>
      </c>
      <c r="O238" s="4" t="s">
        <v>246</v>
      </c>
    </row>
    <row r="239" spans="14:15" ht="15">
      <c r="N239" s="5">
        <v>18333768</v>
      </c>
      <c r="O239" s="4" t="s">
        <v>247</v>
      </c>
    </row>
    <row r="240" spans="14:15" ht="15">
      <c r="N240" s="5">
        <v>18333769</v>
      </c>
      <c r="O240" s="4" t="s">
        <v>248</v>
      </c>
    </row>
    <row r="241" spans="14:15" ht="15">
      <c r="N241" s="5">
        <v>18333770</v>
      </c>
      <c r="O241" s="4" t="s">
        <v>249</v>
      </c>
    </row>
    <row r="242" spans="14:15" ht="15">
      <c r="N242" s="5">
        <v>18333771</v>
      </c>
      <c r="O242" s="4" t="s">
        <v>250</v>
      </c>
    </row>
    <row r="243" spans="14:15" ht="15">
      <c r="N243" s="5">
        <v>18333772</v>
      </c>
      <c r="O243" s="4" t="s">
        <v>251</v>
      </c>
    </row>
    <row r="244" spans="14:15" ht="15">
      <c r="N244" s="5">
        <v>18333773</v>
      </c>
      <c r="O244" s="4" t="s">
        <v>252</v>
      </c>
    </row>
    <row r="245" spans="14:15" ht="15">
      <c r="N245" s="5">
        <v>18333774</v>
      </c>
      <c r="O245" s="4" t="s">
        <v>253</v>
      </c>
    </row>
    <row r="246" spans="14:15" ht="15">
      <c r="N246" s="5">
        <v>18333775</v>
      </c>
      <c r="O246" s="4" t="s">
        <v>254</v>
      </c>
    </row>
    <row r="247" spans="14:15" ht="15">
      <c r="N247" s="5">
        <v>18333776</v>
      </c>
      <c r="O247" s="4" t="s">
        <v>255</v>
      </c>
    </row>
    <row r="248" spans="14:15" ht="15">
      <c r="N248" s="5">
        <v>18333800</v>
      </c>
      <c r="O248" s="4" t="s">
        <v>256</v>
      </c>
    </row>
    <row r="249" spans="14:15" ht="15">
      <c r="N249" s="5">
        <v>18333802</v>
      </c>
      <c r="O249" s="4" t="s">
        <v>257</v>
      </c>
    </row>
    <row r="250" spans="14:15" ht="15">
      <c r="N250" s="5">
        <v>18333803</v>
      </c>
      <c r="O250" s="4" t="s">
        <v>258</v>
      </c>
    </row>
    <row r="251" spans="14:15" ht="15">
      <c r="N251" s="5">
        <v>18333804</v>
      </c>
      <c r="O251" s="4" t="s">
        <v>259</v>
      </c>
    </row>
    <row r="252" spans="14:15" ht="15">
      <c r="N252" s="5">
        <v>18333805</v>
      </c>
      <c r="O252" s="4" t="s">
        <v>260</v>
      </c>
    </row>
    <row r="253" spans="14:15" ht="15">
      <c r="N253" s="5">
        <v>18333810</v>
      </c>
      <c r="O253" s="4" t="s">
        <v>261</v>
      </c>
    </row>
    <row r="254" spans="14:15" ht="15">
      <c r="N254" s="5">
        <v>18333811</v>
      </c>
      <c r="O254" s="4" t="s">
        <v>262</v>
      </c>
    </row>
    <row r="255" spans="14:15" ht="15">
      <c r="N255" s="5">
        <v>18333812</v>
      </c>
      <c r="O255" s="4" t="s">
        <v>263</v>
      </c>
    </row>
    <row r="256" spans="14:15" ht="15">
      <c r="N256" s="5">
        <v>18333814</v>
      </c>
      <c r="O256" s="4" t="s">
        <v>264</v>
      </c>
    </row>
    <row r="257" spans="14:15" ht="15">
      <c r="N257" s="5">
        <v>18333815</v>
      </c>
      <c r="O257" s="4" t="s">
        <v>265</v>
      </c>
    </row>
    <row r="258" spans="14:15" ht="15">
      <c r="N258" s="5">
        <v>18333816</v>
      </c>
      <c r="O258" s="4" t="s">
        <v>266</v>
      </c>
    </row>
  </sheetData>
  <sheetProtection algorithmName="SHA-512" hashValue="THLwiqVaCIoPj15XYtPYp1BYkXBqL4vyZf43Qp+WhEVnAsM5pzT/OTFG16SqyW4ZhdXrg+o2yczbs2dHd+YJXA==" saltValue="1DvLT1L/rSzwC7oCuGBLmg==" spinCount="100000" sheet="1" objects="1" scenarios="1"/>
  <dataConsolidate/>
  <mergeCells count="4">
    <mergeCell ref="C4:F4"/>
    <mergeCell ref="A3:B3"/>
    <mergeCell ref="A2:B2"/>
    <mergeCell ref="A1:B1"/>
  </mergeCells>
  <dataValidations count="2">
    <dataValidation type="list" allowBlank="1" showInputMessage="1" showErrorMessage="1" sqref="G8:G37">
      <formula1>$L$7:$L$8</formula1>
    </dataValidation>
    <dataValidation type="list" allowBlank="1" showInputMessage="1" showErrorMessage="1" sqref="E8:E38">
      <formula1>$M$7:$M$34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المراقبة </vt:lpstr>
      <vt:lpstr>التصحيح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S.kalil</dc:creator>
  <cp:lastModifiedBy>O.mahdawi</cp:lastModifiedBy>
  <dcterms:created xsi:type="dcterms:W3CDTF">2019-10-02T06:17:16Z</dcterms:created>
  <dcterms:modified xsi:type="dcterms:W3CDTF">2020-11-01T17:38:31Z</dcterms:modified>
</cp:coreProperties>
</file>